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hibits" sheetId="1" r:id="rId1"/>
    <sheet name="signatures" sheetId="2" r:id="rId2"/>
    <sheet name="w arrants s ubject t o a r" sheetId="3" r:id="rId3"/>
    <sheet name="w arrants s ubject t o a r-1" sheetId="4" r:id="rId4"/>
    <sheet name="w arrants s ubject t o a r-2" sheetId="5" r:id="rId5"/>
    <sheet name="w arrants s ubject t o a r-3" sheetId="6" r:id="rId6"/>
    <sheet name="w arrants s ubject t o a r-4" sheetId="7" r:id="rId7"/>
    <sheet name="w arrants s ubject t o a r-5" sheetId="8" r:id="rId8"/>
    <sheet name="w arrants s ubject t o a r-6" sheetId="9" r:id="rId9"/>
    <sheet name="w arrants s ubject t o a r-7" sheetId="10" r:id="rId10"/>
    <sheet name="w arrants s ubject t o a r-8" sheetId="11" r:id="rId11"/>
    <sheet name="w arrants s ubject t o a r-9" sheetId="12" r:id="rId12"/>
    <sheet name="table of contents" sheetId="13" r:id="rId13"/>
    <sheet name="table of contents-1" sheetId="14" r:id="rId14"/>
    <sheet name="table of contents-2" sheetId="15" r:id="rId15"/>
    <sheet name="table of contents-3" sheetId="16" r:id="rId16"/>
    <sheet name="section 102 other definiti" sheetId="17" r:id="rId17"/>
    <sheet name="section 102 other definiti-1" sheetId="18" r:id="rId18"/>
    <sheet name="section 102 other definiti-2" sheetId="19" r:id="rId19"/>
    <sheet name="section 102 other definiti-3" sheetId="20" r:id="rId20"/>
    <sheet name="section 102 other definiti-4" sheetId="21" r:id="rId21"/>
    <sheet name="section 102 other definiti-5" sheetId="22" r:id="rId22"/>
    <sheet name="section 102 other definiti-6" sheetId="23" r:id="rId23"/>
    <sheet name="section 102 other definiti-7" sheetId="24" r:id="rId24"/>
    <sheet name="section 102 other definiti-8" sheetId="25" r:id="rId25"/>
    <sheet name="section 102 other definiti-9" sheetId="26" r:id="rId26"/>
    <sheet name="section 102 other definiti-10" sheetId="27" r:id="rId27"/>
    <sheet name="in witness whereof" sheetId="28" r:id="rId28"/>
    <sheet name="in witness whereof-1" sheetId="29" r:id="rId29"/>
    <sheet name="in witness whereof-2" sheetId="30" r:id="rId30"/>
    <sheet name="schedule of exchanges of i" sheetId="31" r:id="rId31"/>
    <sheet name="schedule of exchanges of i-1" sheetId="32" r:id="rId32"/>
    <sheet name="schedule of exchanges of i-2" sheetId="33" r:id="rId33"/>
    <sheet name="schedule of exchanges of i-3" sheetId="34" r:id="rId34"/>
    <sheet name="schedule of exchanges of i-4" sheetId="35" r:id="rId35"/>
    <sheet name="schedule of exchanges of i-5" sheetId="36" r:id="rId36"/>
    <sheet name="schedule of exchanges of i-6" sheetId="37" r:id="rId37"/>
  </sheets>
  <definedNames/>
  <calcPr fullCalcOnLoad="1"/>
</workbook>
</file>

<file path=xl/sharedStrings.xml><?xml version="1.0" encoding="utf-8"?>
<sst xmlns="http://schemas.openxmlformats.org/spreadsheetml/2006/main" count="897" uniqueCount="689">
  <si>
    <t>Exhibits</t>
  </si>
  <si>
    <t>Exhibit No.</t>
  </si>
  <si>
    <t>Description</t>
  </si>
  <si>
    <t>Articles of Association.</t>
  </si>
  <si>
    <t>SIGNATURES</t>
  </si>
  <si>
    <t>Ascendis Pharma A/S</t>
  </si>
  <si>
    <t>Date: March 30, 2023</t>
  </si>
  <si>
    <t>By:</t>
  </si>
  <si>
    <t>/s/ Michael Wolff Jensen</t>
  </si>
  <si>
    <t>Michael Wolff Jensen</t>
  </si>
  <si>
    <t>Executive Vice President, Chief Legal Officer</t>
  </si>
  <si>
    <t>W ARRANTS  S UBJECT  T O  A RTICLE  4C</t>
  </si>
  <si>
    <t>D ATE  O F 
G RANT</t>
  </si>
  <si>
    <t>N UMBER 
O F 
 W ARRANTS</t>
  </si>
  <si>
    <t>E XERCISE 
 P RICE  P ER 
 W ARRANT</t>
  </si>
  <si>
    <t>A PPLICABLE 
 E XHIBIT</t>
  </si>
  <si>
    <t>A NNULLED 
 W ARRANTS</t>
  </si>
  <si>
    <t>W ARRANTS 
 E XERCISED</t>
  </si>
  <si>
    <t>W ARRANTS 
 L APSED</t>
  </si>
  <si>
    <t>26. november 2014</t>
  </si>
  <si>
    <t>USD 32,45</t>
  </si>
  <si>
    <t>Total</t>
  </si>
  <si>
    <t>W ARRANTS  S UBJECT  T O  A RTICLES  4 A , 4 G , 4 H  AND 4I</t>
  </si>
  <si>
    <t>D ATE  O F 
 G RANT</t>
  </si>
  <si>
    <t>N UMBER  O F 
 W ARRANTS</t>
  </si>
  <si>
    <t>E XERCISE 
P RICE 
 P ER  W ARRANT</t>
  </si>
  <si>
    <t>10. September 2008</t>
  </si>
  <si>
    <t> 2,6483/DKK 19,7491</t>
  </si>
  <si>
    <t>N/A</t>
  </si>
  <si>
    <t>19. March 2009</t>
  </si>
  <si>
    <t>2,6483 /DKK 19,7332</t>
  </si>
  <si>
    <t>9. December 2009</t>
  </si>
  <si>
    <t> 2.6483 DKK 19,7072</t>
  </si>
  <si>
    <t>13. December 2011</t>
  </si>
  <si>
    <t> 7,9962/DKK 59,4644</t>
  </si>
  <si>
    <t>8. October 2012</t>
  </si>
  <si>
    <t> 7,9962/DKK 59,6267</t>
  </si>
  <si>
    <t>3. December 2012</t>
  </si>
  <si>
    <t> 7,9962/DKK 59,6531</t>
  </si>
  <si>
    <t>19. March 2013</t>
  </si>
  <si>
    <t> 7,9962/DKK 59,6507</t>
  </si>
  <si>
    <t>27. June 2013</t>
  </si>
  <si>
    <t> 7,9962/DKK 59,6459</t>
  </si>
  <si>
    <t>24. September 2013</t>
  </si>
  <si>
    <t> 7,9962/DKK 59,6283</t>
  </si>
  <si>
    <t>5. December 2013</t>
  </si>
  <si>
    <t> 7,9962/DKK 59,6483</t>
  </si>
  <si>
    <t>16. January 2014</t>
  </si>
  <si>
    <t> 7,9962/DKK 59,6675</t>
  </si>
  <si>
    <t>6. March 2014</t>
  </si>
  <si>
    <t> 7,9962/DKK 59,6731</t>
  </si>
  <si>
    <t>19. June 2014</t>
  </si>
  <si>
    <t> 7,9962/DKK 59,6227</t>
  </si>
  <si>
    <t>18. December 2015</t>
  </si>
  <si>
    <t>1.022.908</t>
  </si>
  <si>
    <t>USD 16,99</t>
  </si>
  <si>
    <t>15. March 2016</t>
  </si>
  <si>
    <t>USD 18,14</t>
  </si>
  <si>
    <t>10. May 2016</t>
  </si>
  <si>
    <t>USD 15,68</t>
  </si>
  <si>
    <t>9. June 2016</t>
  </si>
  <si>
    <t>USD 13,59</t>
  </si>
  <si>
    <t>12. July 2016</t>
  </si>
  <si>
    <t>USD 12,97</t>
  </si>
  <si>
    <t>9. August 2016</t>
  </si>
  <si>
    <t>USD 14,50</t>
  </si>
  <si>
    <t>8. November 2016</t>
  </si>
  <si>
    <t>USD 19,34</t>
  </si>
  <si>
    <t>E XERCISE 
 P RICE  P ER 
 W ARRANT</t>
  </si>
  <si>
    <t>14. December 2016</t>
  </si>
  <si>
    <t>USD 20,67</t>
  </si>
  <si>
    <t>10. January 2017</t>
  </si>
  <si>
    <t>USD 20,72</t>
  </si>
  <si>
    <t>14. February 2017</t>
  </si>
  <si>
    <t>USD 26,01</t>
  </si>
  <si>
    <t>14. March 2017</t>
  </si>
  <si>
    <t>USD 28,54</t>
  </si>
  <si>
    <t>11. April 2017</t>
  </si>
  <si>
    <t>USD 27,48</t>
  </si>
  <si>
    <t>9. May 2017</t>
  </si>
  <si>
    <t>USD 27,65</t>
  </si>
  <si>
    <t>13. June 2017</t>
  </si>
  <si>
    <t>USD 22,76</t>
  </si>
  <si>
    <t>11. July 2017</t>
  </si>
  <si>
    <t>USD 27,99</t>
  </si>
  <si>
    <t>8. August 2017</t>
  </si>
  <si>
    <t>USD 27,81</t>
  </si>
  <si>
    <t>12. September 2017</t>
  </si>
  <si>
    <t>USD 29,45</t>
  </si>
  <si>
    <t>10. October 2017</t>
  </si>
  <si>
    <t>USD 36,14</t>
  </si>
  <si>
    <t>14. November 2017</t>
  </si>
  <si>
    <t>USD 35,50</t>
  </si>
  <si>
    <t>12. December 2017</t>
  </si>
  <si>
    <t>USD 37,18</t>
  </si>
  <si>
    <t>9. January 2018</t>
  </si>
  <si>
    <t>USD 46,00</t>
  </si>
  <si>
    <t>13. February 2018</t>
  </si>
  <si>
    <t>USD 51,37</t>
  </si>
  <si>
    <t>13. March 2018</t>
  </si>
  <si>
    <t>USD 66,96</t>
  </si>
  <si>
    <t>10. April 2018</t>
  </si>
  <si>
    <t>USD 62,15</t>
  </si>
  <si>
    <t>8. May 2018</t>
  </si>
  <si>
    <t>USD 62,80</t>
  </si>
  <si>
    <t>12. June 2018</t>
  </si>
  <si>
    <t>USD 71,00</t>
  </si>
  <si>
    <t>10. July 2018</t>
  </si>
  <si>
    <t>USD 69,79</t>
  </si>
  <si>
    <t>14. August 2018</t>
  </si>
  <si>
    <t>USD 68,00</t>
  </si>
  <si>
    <t>11. September 2018</t>
  </si>
  <si>
    <t>USD 63,77</t>
  </si>
  <si>
    <t>9. October 2018</t>
  </si>
  <si>
    <t>USD 65,28</t>
  </si>
  <si>
    <t>13. November 2018</t>
  </si>
  <si>
    <t>USD 61,00</t>
  </si>
  <si>
    <t>11. December 2018</t>
  </si>
  <si>
    <t>1.074.500</t>
  </si>
  <si>
    <t>USD 62,17</t>
  </si>
  <si>
    <t>8. January 2019</t>
  </si>
  <si>
    <t>USD 70,94</t>
  </si>
  <si>
    <t>12. February 2019</t>
  </si>
  <si>
    <t>USD 70,20</t>
  </si>
  <si>
    <t>9. April 2019</t>
  </si>
  <si>
    <t>USD 119,13</t>
  </si>
  <si>
    <t>14. May 2019</t>
  </si>
  <si>
    <t>USD 120,28</t>
  </si>
  <si>
    <t>11. June 2019</t>
  </si>
  <si>
    <t>USD 118,80</t>
  </si>
  <si>
    <t>9. July 2019</t>
  </si>
  <si>
    <t>USD 114,13</t>
  </si>
  <si>
    <t>13. August 2019</t>
  </si>
  <si>
    <t>USD 114,96</t>
  </si>
  <si>
    <t>10. September 2019</t>
  </si>
  <si>
    <t>USD 105,31</t>
  </si>
  <si>
    <t>8. October 2019</t>
  </si>
  <si>
    <t>USD 92,54</t>
  </si>
  <si>
    <t>12. November 2019</t>
  </si>
  <si>
    <t>USD 111,24</t>
  </si>
  <si>
    <t>10. December 2019</t>
  </si>
  <si>
    <t>USD 108,00</t>
  </si>
  <si>
    <t>14. January 2020</t>
  </si>
  <si>
    <t>USD 138,82</t>
  </si>
  <si>
    <t>11. February 2020</t>
  </si>
  <si>
    <t>USD 142,76</t>
  </si>
  <si>
    <t>10. March 2020</t>
  </si>
  <si>
    <t>USD 127,61</t>
  </si>
  <si>
    <t>12. May 2020</t>
  </si>
  <si>
    <t>USD 137,78</t>
  </si>
  <si>
    <t>9. June 2020</t>
  </si>
  <si>
    <t>USD 141,64</t>
  </si>
  <si>
    <t>14. July 2020</t>
  </si>
  <si>
    <t>USD 137,84</t>
  </si>
  <si>
    <t>11. August 2020</t>
  </si>
  <si>
    <t>USD 140,49</t>
  </si>
  <si>
    <t>8. September 2020</t>
  </si>
  <si>
    <t>USD 143,13</t>
  </si>
  <si>
    <t>13. October 2020</t>
  </si>
  <si>
    <t>USD 160,00</t>
  </si>
  <si>
    <t>10. November 2020</t>
  </si>
  <si>
    <t>USD 161,58</t>
  </si>
  <si>
    <t>8. December 2020</t>
  </si>
  <si>
    <t>USD 174,89</t>
  </si>
  <si>
    <t>10. December 2020</t>
  </si>
  <si>
    <t>USD 176,28</t>
  </si>
  <si>
    <t>12. January 2021</t>
  </si>
  <si>
    <t>USD 173,21</t>
  </si>
  <si>
    <t>9. February 2021</t>
  </si>
  <si>
    <t>USD 154,08</t>
  </si>
  <si>
    <t>9. March 2021</t>
  </si>
  <si>
    <t>USD 145,07</t>
  </si>
  <si>
    <t>13. April 2021</t>
  </si>
  <si>
    <t>USD 124,81</t>
  </si>
  <si>
    <t>11. May 2021</t>
  </si>
  <si>
    <t>USD 133,64</t>
  </si>
  <si>
    <t>8. June 2021</t>
  </si>
  <si>
    <t>USD 130,83</t>
  </si>
  <si>
    <t>13. July 2021</t>
  </si>
  <si>
    <t>USD 124,52</t>
  </si>
  <si>
    <t>10. August 2021</t>
  </si>
  <si>
    <t>USD 125,25</t>
  </si>
  <si>
    <t>14. September 2021</t>
  </si>
  <si>
    <t>USD 153,54</t>
  </si>
  <si>
    <t>12. October 2021</t>
  </si>
  <si>
    <t>USD 168,74</t>
  </si>
  <si>
    <t>9. November 2021</t>
  </si>
  <si>
    <t>USD 158,75</t>
  </si>
  <si>
    <t>9. December 2021</t>
  </si>
  <si>
    <t>1.077.526</t>
  </si>
  <si>
    <t>USD 139,65</t>
  </si>
  <si>
    <t>1a</t>
  </si>
  <si>
    <t>14. December 2021</t>
  </si>
  <si>
    <t>USD 136,64</t>
  </si>
  <si>
    <t>11. January 2022</t>
  </si>
  <si>
    <t>USD 118,88</t>
  </si>
  <si>
    <t>8. February 2022</t>
  </si>
  <si>
    <t>USD 123,44</t>
  </si>
  <si>
    <t>8. March 2022</t>
  </si>
  <si>
    <t>USD 105,77</t>
  </si>
  <si>
    <t>12. April 2022</t>
  </si>
  <si>
    <t>USD 108,84</t>
  </si>
  <si>
    <t>10. May 2022</t>
  </si>
  <si>
    <t>USD 82,64</t>
  </si>
  <si>
    <t>14. June 2022</t>
  </si>
  <si>
    <t>USD 81,24</t>
  </si>
  <si>
    <t>12. July 2022</t>
  </si>
  <si>
    <t>USD 90,06</t>
  </si>
  <si>
    <t>9. August 2022</t>
  </si>
  <si>
    <t>USD 93,15</t>
  </si>
  <si>
    <t>13. September 2022</t>
  </si>
  <si>
    <t>USD 102,70</t>
  </si>
  <si>
    <t>11. October 2022</t>
  </si>
  <si>
    <t>USD 110,00</t>
  </si>
  <si>
    <t>8. November 2022</t>
  </si>
  <si>
    <t>USD 123,91</t>
  </si>
  <si>
    <t>13. December 2022</t>
  </si>
  <si>
    <t>USD 122,81</t>
  </si>
  <si>
    <t>10. January 2023</t>
  </si>
  <si>
    <t>USD 112,61</t>
  </si>
  <si>
    <t>14. February 2023</t>
  </si>
  <si>
    <t>USD 111,00</t>
  </si>
  <si>
    <t>14. March 2023</t>
  </si>
  <si>
    <t>USD 109,36</t>
  </si>
  <si>
    <t>TOTAL</t>
  </si>
  <si>
    <t>12.214.872</t>
  </si>
  <si>
    <t>4.356.053</t>
  </si>
  <si>
    <t>1.078.601</t>
  </si>
  <si>
    <t>D ATE  O F  G RANT</t>
  </si>
  <si>
    <t>V ESTING</t>
  </si>
  <si>
    <t>3. December 2012</t>
  </si>
  <si>
    <t>1/48 per month from 3 December 2012 with respect to 665,188 warrants and by 1/48 per month from 1 October 2012 with respect to 25.416 warrants.</t>
  </si>
  <si>
    <t>The warrants vest by 1/48 per month from 19 March 2013.</t>
  </si>
  <si>
    <t>The warrants vest by 1/48 per month from 27 June 2013.</t>
  </si>
  <si>
    <t>24. September 2013</t>
  </si>
  <si>
    <t>The warrants vest by 1/48 per month from 24 September 2013.</t>
  </si>
  <si>
    <t>The warrants vest by 1/48 per month from 5 December 2013.</t>
  </si>
  <si>
    <t>The warrants vest by 1/48 per month from 16 January 2014.</t>
  </si>
  <si>
    <t>The warrants vest by 1/48 per month from 6 March 2014.</t>
  </si>
  <si>
    <t>The warrants vest by 1/48 per month from 19 June 2014.</t>
  </si>
  <si>
    <t>18. December 2015</t>
  </si>
  <si>
    <t>The warrants vest by 1/48 per month from 18 December 2015.</t>
  </si>
  <si>
    <t>D ATE  O F  G RANT</t>
  </si>
  <si>
    <t>The warrants vest by 1/48 per month from 15 March 2016.</t>
  </si>
  <si>
    <t>The warrants vest by 1/48 per month from 10 May 2016.</t>
  </si>
  <si>
    <t>The warrants vest by 1/48 per month from 9 June 2016.</t>
  </si>
  <si>
    <t>The warrants vest by 1/48 per month from 12 July 2016.</t>
  </si>
  <si>
    <t>The warrants vest by 1/48 per month from 9 August 2016.</t>
  </si>
  <si>
    <t>The warrants vest by 1/48 per month from 8 November 2016.</t>
  </si>
  <si>
    <t>90,000 warrants vest by 1/24 per month from 14 December 2016. 
 693,000 warrants vest by 1/48 per month from 14 December 2016.</t>
  </si>
  <si>
    <t>The warrants vest by 1/48 per month from 10 January 2017.</t>
  </si>
  <si>
    <t>The warrants vest by 1/48 per month from 14 February 2017.</t>
  </si>
  <si>
    <t>The warrants vest by 1/48 per month from 14 March 2017.</t>
  </si>
  <si>
    <t>The warrants vest by 1/48 per month from 11 April 2017.</t>
  </si>
  <si>
    <t>The warrants vest by 1/48 per month from 9 May 2017.</t>
  </si>
  <si>
    <t>The warrants vest by 1/48 per month from 13 June 2017.</t>
  </si>
  <si>
    <t>The warrants vest by 1/48 per month from 11 July 2017.</t>
  </si>
  <si>
    <t>The warrants vest by 1/48 per month from 8 August 2017.</t>
  </si>
  <si>
    <t>12. September 2017</t>
  </si>
  <si>
    <t>The warrants vest by 1/48 per month from 12 September 2017.</t>
  </si>
  <si>
    <t>The warrants vest by 1/48 per month from 10 October 2017.</t>
  </si>
  <si>
    <t>The warrants vest by 1/48 per month from 14 November 2017.</t>
  </si>
  <si>
    <t>12. December 2017</t>
  </si>
  <si>
    <t>90,000 warrants vest by 1/24 per month from 12 December 2017. 
 867,500 warrants vest by 1/48 per month from 12 December 2017.</t>
  </si>
  <si>
    <t>The warrants vest by 1/48 per month from 9 January 2018.</t>
  </si>
  <si>
    <t>The warrants vest by 1/48 per month from 13 February 2018.</t>
  </si>
  <si>
    <t>The warrants vest by 1/48 per month from 13 March 2018.</t>
  </si>
  <si>
    <t>The warrants vest by 1/48 per month from 10 April 2018.</t>
  </si>
  <si>
    <t>The warrants vest by 1/48 per month from 8 May 2018.</t>
  </si>
  <si>
    <t>The warrants vest by 1/48 per month from 12 June 2018.</t>
  </si>
  <si>
    <t>The warrants vest by 1/48 per month from 10 July 2018.</t>
  </si>
  <si>
    <t>The warrants vest by 1/48 per month from 14 August 2018.</t>
  </si>
  <si>
    <t>The warrants vest by 1/48 per month from 11 September 2018.</t>
  </si>
  <si>
    <t>The warrants vest by 1/48 per month from 9 October 2018.</t>
  </si>
  <si>
    <t>13. November 2018</t>
  </si>
  <si>
    <t>The warrants vest by 1/48 per month from 13 November 2018.</t>
  </si>
  <si>
    <t>52,000 warrants vest by 1/24 per month from 11 December 2018.     
 1,022,500 warrants vest by 1/48 per month from 11 December 2018.</t>
  </si>
  <si>
    <t>The warrants vest by 1/48 per month from 8 January 2019.</t>
  </si>
  <si>
    <t>The warrants vest by 1/48 per month from 12 February 2019.</t>
  </si>
  <si>
    <t>The warrants vest by 1/48 per month from 9 April 2019.</t>
  </si>
  <si>
    <t>The warrants vest by 1/48 per month from 14 May 2019.</t>
  </si>
  <si>
    <t>The warrants vest by 1/48 per month from 11 June 2019.</t>
  </si>
  <si>
    <t>The warrants vest by 1/48 per month from 9 July 2019.</t>
  </si>
  <si>
    <t>The warrants vest by 1/48 per month from 13 August 2019.</t>
  </si>
  <si>
    <t>10. September 2019</t>
  </si>
  <si>
    <t>The warrants vest by 1/48 per month from 10 September 2019.</t>
  </si>
  <si>
    <t>The warrants vest by 1/48 per month from 8 October 2019.</t>
  </si>
  <si>
    <t>12. November 2019</t>
  </si>
  <si>
    <t>The warrants vest by 1/48 per month from 12 November 2019.</t>
  </si>
  <si>
    <t>10. December 2019</t>
  </si>
  <si>
    <t>37,500 warrants vest by 1/24 per month from 10 December 2019. 821,100 warrants vest by 1/48 per month from 10 December 2019.</t>
  </si>
  <si>
    <t>The warrants vest by 1/48 per month from 14 January 2020.</t>
  </si>
  <si>
    <t>The warrants vest by 1/48 per month from 11 February 2020.</t>
  </si>
  <si>
    <t>The warrants vest by 1/48 per month from 10 March 2020.</t>
  </si>
  <si>
    <t>The warrants vest by 1/48 per month from 12 May 2020.</t>
  </si>
  <si>
    <t>The warrants vest by 1/48 per month from 9 June 2020.</t>
  </si>
  <si>
    <t>14. July 2020</t>
  </si>
  <si>
    <t>The warrants vest by 1/48 per month from 14 July 2020.</t>
  </si>
  <si>
    <t>11. August 2020</t>
  </si>
  <si>
    <t>The warrants vest by 1/48 per month from 11 August 2020.</t>
  </si>
  <si>
    <t>8. September 2020</t>
  </si>
  <si>
    <t>The warrants vest by 1/48 per month from 8 September 2020.</t>
  </si>
  <si>
    <t>The warrants vest by 1/48 per month from 13 October 2020.</t>
  </si>
  <si>
    <t>10. November 2020</t>
  </si>
  <si>
    <t>The warrants vest by 1/48 per month from 10 November 2020.</t>
  </si>
  <si>
    <t>The warrants vest by 1/48 per month from 8 December 2020.</t>
  </si>
  <si>
    <t>32,100 warrants vest by 1/24 per month from 10 December 2020. 833,231 warrants vest by 1/48 per month from 10 December 2020.</t>
  </si>
  <si>
    <t>The warrants vest by 1/48 per month from 12 January 2021.</t>
  </si>
  <si>
    <t>The warrants vest by 1/48 per month from 9 February 2021.</t>
  </si>
  <si>
    <t>The warrants vest by 1/48 per month from 9 March 2021.</t>
  </si>
  <si>
    <t>The warrants vest by 1/48 per month from 13 April 2021.</t>
  </si>
  <si>
    <t>The warrants vest by 1/48 per month from 11 May 2021.</t>
  </si>
  <si>
    <t>The warrants vest by 1/48 per month from 8 June 2021.</t>
  </si>
  <si>
    <t>The warrants vest by 1/48 per month from 13 July 2021.</t>
  </si>
  <si>
    <t>The warrants vest by 1/48 per month from 10 August 2021.</t>
  </si>
  <si>
    <t>The warrants vest by 1/48 per month from 14 September 2021.</t>
  </si>
  <si>
    <t>12. October 2021</t>
  </si>
  <si>
    <t>The warrants vest by 1/48 per month from 12 October 2021.</t>
  </si>
  <si>
    <t>9. November 2021</t>
  </si>
  <si>
    <t>The warrants vest by 1/48 per month from 9 November 2021.</t>
  </si>
  <si>
    <t>50 % of 12,212 warrants vest by 9 December 2022 and the remaining 50 % of the 12,212 warrants vest by 1/12 per month from
9 December 2022.       25 % of 1,065,314 warrants vest by 9 December 2022
and the remaining 75 % of the 1,065,314 warrants vest by 1/36 per month from 9 December 2022.</t>
  </si>
  <si>
    <t>25 % of 28.930 warrants vest by 14 December 2022 and the remaining 75 % of the 28,930 warrants vest by 1/36 per month from 14 December 2022.</t>
  </si>
  <si>
    <t>25 % of 22,860 warrants vest by 11 January 2023 and the remaining 75 % of the 22,860 warrants vest by 1/36 per month from 11 January 2023.</t>
  </si>
  <si>
    <t>25 % of 17,740 warrants vest by 8 February 2023 and the remaining 75 % of the 17,740 warrants vest by 1/36 per month from 8 February 2023.</t>
  </si>
  <si>
    <t>25 % of 26,350 warrants vest by 8 March 2023 and the remaining 75 % of the 26,350 warrants vest by 1/36 per month from 8 March 2023.</t>
  </si>
  <si>
    <t>25 % of 37,265 warrants vest by 12 April 2023 and the remaining 75 % of the 37,265 warrants vest by 1/36 per month from 12 April 2023.</t>
  </si>
  <si>
    <t>25 % of 36,790 warrants vest by 10 May 2023 and the remaining 75 % of the 36,790 warrants vest by 1/36 per month from 10 May 2023.</t>
  </si>
  <si>
    <t>25 % of 29,810 warrants vest by 14 June 2023 and the remaining 75 % of the 29,810 warrants vest by 1/36 per month from 14 June 2023.</t>
  </si>
  <si>
    <t>25 % of 12,780 warrants vest by 12 July 2023 and the remaining 75 % of the 12,780 warrants vest by 1/36 per month from 12 July 2023.</t>
  </si>
  <si>
    <t>25 % of 23,165 warrants vest by 9 August 2023 and the remaining 75 % of the 23,165 warrants vest by 1/36 per month from 9 August 2023.</t>
  </si>
  <si>
    <t>25 % of 51,590 warrants vest by 13 September 2023 and the remaining 75 % of the 51,590 warrants vest by 1/36 per month from 13 September 2023.</t>
  </si>
  <si>
    <t>25 % of 30,042 warrants vest by 11 October 2023 and the remaining 75 % of the 30,042 warrants vest by 1/36 per month from 11 October 2023.</t>
  </si>
  <si>
    <t>25 % of 24,490 warrants vest by 8 November 2023 and the remaining 75 % of the 24,490 warrants vest by 1/36 per month from 8 November 2023.</t>
  </si>
  <si>
    <t>25 % of 44,210 warrants vest by 13 December 2023 and the remaining 75 % of the 44,210 warrants vest by 1/36 per month from 13 December 2023.</t>
  </si>
  <si>
    <t>25 % of 47,365 warrants vest by 10 January 2024 and the remaining 75 % of the 47,365 warrants vest by 1/36 per month from 10 January 2024.</t>
  </si>
  <si>
    <t>25 % of 36,480 warrants vest by 14 February 2024 and the remaining 75 % of the 36,480 warrants vest by 1/36 per month from 14 February 2024.</t>
  </si>
  <si>
    <t>14. March 2023</t>
  </si>
  <si>
    <t>25 % of 29,740 warrants vest by 14 March 2024 and the remaining 75 % of the 29,740 warrants vest by 1/36 per month from 14 March 2024.</t>
  </si>
  <si>
    <t>TABLE OF CONTENTS</t>
  </si>
  <si>
    <t>Page</t>
  </si>
  <si>
    <t>Article 1.</t>
  </si>
  <si>
    <t>Definitions; Rules of Construction</t>
  </si>
  <si>
    <t>Section 1.01</t>
  </si>
  <si>
    <t>Definitions</t>
  </si>
  <si>
    <t>Section 1.02</t>
  </si>
  <si>
    <t>Other Definitions</t>
  </si>
  <si>
    <t>Section 1.03</t>
  </si>
  <si>
    <t>Rules of Construction</t>
  </si>
  <si>
    <t>Article 2.</t>
  </si>
  <si>
    <t>The Notes</t>
  </si>
  <si>
    <t>Section 2.01</t>
  </si>
  <si>
    <t>Form, Dating and Denominations</t>
  </si>
  <si>
    <t>Section 2.02</t>
  </si>
  <si>
    <t>Execution, Authentication and Delivery</t>
  </si>
  <si>
    <t>Section 2.03</t>
  </si>
  <si>
    <t>Initial Notes and Additional Notes</t>
  </si>
  <si>
    <t>Section 2.04</t>
  </si>
  <si>
    <t>Method of Payment</t>
  </si>
  <si>
    <t>Section 2.05</t>
  </si>
  <si>
    <t>Accrual of Interest; Defaulted Amounts; When Payment Date is Not a Business Day</t>
  </si>
  <si>
    <t>Section 2.06</t>
  </si>
  <si>
    <t>Registrar, Paying Agent and Conversion Agent</t>
  </si>
  <si>
    <t>Section 2.07</t>
  </si>
  <si>
    <t>Paying Agent and Conversion Agent to Hold Property in Trust</t>
  </si>
  <si>
    <t>Section 2.08</t>
  </si>
  <si>
    <t>Holder Lists</t>
  </si>
  <si>
    <t>Section 2.09</t>
  </si>
  <si>
    <t>Legends</t>
  </si>
  <si>
    <t>Section 2.10</t>
  </si>
  <si>
    <t>Transfers and Exchanges; Certain Transfer Restrictions</t>
  </si>
  <si>
    <t>Section 2.11</t>
  </si>
  <si>
    <t>Exchange and Cancellation of Notes to Be Converted or to Be Redeemed Pursuant to a Redemption Upon Fundamental Change or Optional Redemption</t>
  </si>
  <si>
    <t>Section 2.12</t>
  </si>
  <si>
    <t>Removal of Transfer Restrictions</t>
  </si>
  <si>
    <t>Section 2.13</t>
  </si>
  <si>
    <t>Replacement Notes</t>
  </si>
  <si>
    <t>Section 2.14</t>
  </si>
  <si>
    <t>Registered Holders; Certain Rights with Respect to Global Notes</t>
  </si>
  <si>
    <t>Section 2.15</t>
  </si>
  <si>
    <t>Cancellation</t>
  </si>
  <si>
    <t>Section 2.16</t>
  </si>
  <si>
    <t>Notes Held by the Company or its Affiliates</t>
  </si>
  <si>
    <t>Section 2.17</t>
  </si>
  <si>
    <t>Temporary Notes</t>
  </si>
  <si>
    <t>Section 2.18</t>
  </si>
  <si>
    <t>Outstanding Notes</t>
  </si>
  <si>
    <t>Section 2.19</t>
  </si>
  <si>
    <t>Repayments by the Company Prior to Maturity</t>
  </si>
  <si>
    <t>Section 2.20</t>
  </si>
  <si>
    <t>CUSIP and ISIN Numbers</t>
  </si>
  <si>
    <t>Article 3.</t>
  </si>
  <si>
    <t>Covenants</t>
  </si>
  <si>
    <t>Section 3.01</t>
  </si>
  <si>
    <t>Payment on Notes</t>
  </si>
  <si>
    <t>Section 3.02</t>
  </si>
  <si>
    <t>Exchange Act Reports</t>
  </si>
  <si>
    <t>Section 3.03</t>
  </si>
  <si>
    <t>Rule 144A Information</t>
  </si>
  <si>
    <t>Section 3.04</t>
  </si>
  <si>
    <t>Additional Interest</t>
  </si>
  <si>
    <t>Section 3.05</t>
  </si>
  <si>
    <t>Additional Amounts</t>
  </si>
  <si>
    <t>Section 3.06</t>
  </si>
  <si>
    <t>Compliance and Default Certificates</t>
  </si>
  <si>
    <t>Section 3.07</t>
  </si>
  <si>
    <t>Stay, Extension and Usury Laws</t>
  </si>
  <si>
    <t>Section 3.08</t>
  </si>
  <si>
    <t>Acquisition of Notes by the Company and its Affiliates</t>
  </si>
  <si>
    <t>Article 4.</t>
  </si>
  <si>
    <t>Redemption</t>
  </si>
  <si>
    <t>Section 4.01</t>
  </si>
  <si>
    <t>No Sinking Fund</t>
  </si>
  <si>
    <t>Section 4.02</t>
  </si>
  <si>
    <t>Right of Holders to Require the Company to Redeem Notes Upon a Fundamental Change</t>
  </si>
  <si>
    <t>Section 4.03</t>
  </si>
  <si>
    <t>Right of the Company to Redeem the Notes</t>
  </si>
  <si>
    <t>Article 5.</t>
  </si>
  <si>
    <t>Conversion</t>
  </si>
  <si>
    <t>Section 5.01</t>
  </si>
  <si>
    <t>Right to Convert</t>
  </si>
  <si>
    <t>Section 5.02</t>
  </si>
  <si>
    <t>Conversion Procedures</t>
  </si>
  <si>
    <t>Section 5.03</t>
  </si>
  <si>
    <t>Settlement Upon Conversion</t>
  </si>
  <si>
    <t>Section 5.04</t>
  </si>
  <si>
    <t>American Depositary Share Program; Reserve and Status of Securities Issued Upon Conversion</t>
  </si>
  <si>
    <t>Section 5.05</t>
  </si>
  <si>
    <t>Adjustments to the Conversion Rate</t>
  </si>
  <si>
    <t>Section 5.06</t>
  </si>
  <si>
    <t>Voluntary Adjustments</t>
  </si>
  <si>
    <t>Section 5.07</t>
  </si>
  <si>
    <t>Adjustments to the Conversion Rate in Connection with a Make-Whole Fundamental Change</t>
  </si>
  <si>
    <t>Section 5.08</t>
  </si>
  <si>
    <t>Exchange in Lieu of Conversion</t>
  </si>
  <si>
    <t>Section 5.09</t>
  </si>
  <si>
    <t>Effect of Ordinary Share Change Event</t>
  </si>
  <si>
    <t>Section 5.10</t>
  </si>
  <si>
    <t>Termination of the American Depositary Share Program</t>
  </si>
  <si>
    <t>Article 6.</t>
  </si>
  <si>
    <t>Successors</t>
  </si>
  <si>
    <t>Section 6.01</t>
  </si>
  <si>
    <t>When the Company May Merge, Etc.</t>
  </si>
  <si>
    <t>Section 6.02</t>
  </si>
  <si>
    <t>Successor Entity Substituted</t>
  </si>
  <si>
    <t>Section 6.03</t>
  </si>
  <si>
    <t>Exclusion for Asset Transfers with Wholly Owned Subsidiaries</t>
  </si>
  <si>
    <t>Article 7.</t>
  </si>
  <si>
    <t>Defaults and Remedies</t>
  </si>
  <si>
    <t>Section 7.01</t>
  </si>
  <si>
    <t>Events of Default</t>
  </si>
  <si>
    <t>Section 7.02</t>
  </si>
  <si>
    <t>Acceleration</t>
  </si>
  <si>
    <t>Section 7.03</t>
  </si>
  <si>
    <t>Sole Remedy for a Failure to Report</t>
  </si>
  <si>
    <t>Section 7.04</t>
  </si>
  <si>
    <t>Other Remedies</t>
  </si>
  <si>
    <t>Section 7.05</t>
  </si>
  <si>
    <t>Waiver of Past Defaults</t>
  </si>
  <si>
    <t>Section 7.06</t>
  </si>
  <si>
    <t>Control by Majority</t>
  </si>
  <si>
    <t>Section 7.07</t>
  </si>
  <si>
    <t>Limitation on Suits</t>
  </si>
  <si>
    <t>Section 7.08</t>
  </si>
  <si>
    <t>Absolute Right of Holders to Institute Suit for the Enforcement of the Right to Receive Payment and Conversion Consideration</t>
  </si>
  <si>
    <t>Section 7.09</t>
  </si>
  <si>
    <t>Collection Suit by Trustee</t>
  </si>
  <si>
    <t>Section 7.10</t>
  </si>
  <si>
    <t>Trustee May File Proofs of Claim</t>
  </si>
  <si>
    <t>Section 7.11</t>
  </si>
  <si>
    <t>Priorities</t>
  </si>
  <si>
    <t>Section 7.12</t>
  </si>
  <si>
    <t>Undertaking for Costs</t>
  </si>
  <si>
    <t>Article 8.</t>
  </si>
  <si>
    <t>Amendments, Supplements and Waivers</t>
  </si>
  <si>
    <t>Section 8.01</t>
  </si>
  <si>
    <t>Without the Consent of Holders</t>
  </si>
  <si>
    <t>Section 8.02</t>
  </si>
  <si>
    <t>With the Consent of Holders</t>
  </si>
  <si>
    <t>Section 8.03</t>
  </si>
  <si>
    <t>Notice of Amendments, Supplements and Waivers</t>
  </si>
  <si>
    <t>Section 8.04</t>
  </si>
  <si>
    <t>Revocation, Effect and Solicitation of Consents; Special Record Dates; Etc.</t>
  </si>
  <si>
    <t>Section 8.05</t>
  </si>
  <si>
    <t>Notations and Exchanges</t>
  </si>
  <si>
    <t>Section 8.06</t>
  </si>
  <si>
    <t>Trustee to Execute Supplemental Indentures</t>
  </si>
  <si>
    <t>Article 9.</t>
  </si>
  <si>
    <t>Satisfaction and Discharge</t>
  </si>
  <si>
    <t>Section 9.01</t>
  </si>
  <si>
    <t>Termination of Companys Obligations</t>
  </si>
  <si>
    <t>Section 9.02</t>
  </si>
  <si>
    <t>Repayment to Company</t>
  </si>
  <si>
    <t>Section 9.03</t>
  </si>
  <si>
    <t>Reinstatement</t>
  </si>
  <si>
    <t>Article 10.</t>
  </si>
  <si>
    <t>Trustee</t>
  </si>
  <si>
    <t>Section 10.01</t>
  </si>
  <si>
    <t>Duties of the Trustee</t>
  </si>
  <si>
    <t>Section 10.02</t>
  </si>
  <si>
    <t>Rights of the Trustee</t>
  </si>
  <si>
    <t>Section 10.03</t>
  </si>
  <si>
    <t>Individual Rights of the Trustee</t>
  </si>
  <si>
    <t>Section 10.04</t>
  </si>
  <si>
    <t>Trustees Disclaimer</t>
  </si>
  <si>
    <t>Section 10.05</t>
  </si>
  <si>
    <t>Notice of Defaults</t>
  </si>
  <si>
    <t>Section 10.06</t>
  </si>
  <si>
    <t>Compensation and Indemnity</t>
  </si>
  <si>
    <t>Section 10.07</t>
  </si>
  <si>
    <t>Replacement of the Trustee</t>
  </si>
  <si>
    <t>Section 10.08</t>
  </si>
  <si>
    <t>Successor Trustee by Merger, Etc.</t>
  </si>
  <si>
    <t>Section 10.09</t>
  </si>
  <si>
    <t>Eligibility; Disqualification</t>
  </si>
  <si>
    <t>Article 11.</t>
  </si>
  <si>
    <t>Miscellaneous</t>
  </si>
  <si>
    <t>Section 11.01</t>
  </si>
  <si>
    <t>Notices.</t>
  </si>
  <si>
    <t>Section 11.02</t>
  </si>
  <si>
    <t>Delivery of Officers Certificate and Opinion of Counsel as to Conditions Precedent</t>
  </si>
  <si>
    <t>Section 11.03</t>
  </si>
  <si>
    <t>Statements Required in Officers Certificate and Opinion of Counsel</t>
  </si>
  <si>
    <t>Section 11.04</t>
  </si>
  <si>
    <t>Rules by the Trustee, the Registrar, the Paying Agent and the Conversion Agent</t>
  </si>
  <si>
    <t>Section 11.05</t>
  </si>
  <si>
    <t>No Personal Liability of Directors, Officers, Employees and Shareholders</t>
  </si>
  <si>
    <t>Section 11.06</t>
  </si>
  <si>
    <t>Governing Law; Waiver of Jury Trial</t>
  </si>
  <si>
    <t>Section 11.07</t>
  </si>
  <si>
    <t>Submission to Jurisdiction</t>
  </si>
  <si>
    <t>Section 11.08</t>
  </si>
  <si>
    <t>No Adverse Interpretation of Other Agreements</t>
  </si>
  <si>
    <t>Section 11.09</t>
  </si>
  <si>
    <t>Section 11.10</t>
  </si>
  <si>
    <t>Force Majeure</t>
  </si>
  <si>
    <t>Section 11.11</t>
  </si>
  <si>
    <t>U.S.A. PATRIOT Act</t>
  </si>
  <si>
    <t>Section 11.12</t>
  </si>
  <si>
    <t>Calculations</t>
  </si>
  <si>
    <t>Section 11.13</t>
  </si>
  <si>
    <t>Severability</t>
  </si>
  <si>
    <t>Section 11.14</t>
  </si>
  <si>
    <t>Counterparts</t>
  </si>
  <si>
    <t>Section 11.15</t>
  </si>
  <si>
    <t>Table of Contents, Headings, Etc.</t>
  </si>
  <si>
    <t>Section 11.16</t>
  </si>
  <si>
    <t>Service of Process</t>
  </si>
  <si>
    <t>Exhibit A: Form of Note</t>
  </si>
  <si>
    <t>A-1</t>
  </si>
  <si>
    <t>Exhibit  B-1:  Form of Restricted Note Legend</t>
  </si>
  <si>
    <t>B1-1</t>
  </si>
  <si>
    <t>Exhibit  B-2:  Form of Global Note Legend</t>
  </si>
  <si>
    <t>B2-1</t>
  </si>
  <si>
    <t>Exhibit  B-3:  Form of
 Non-Affiliate  Legend</t>
  </si>
  <si>
    <t>B3-1</t>
  </si>
  <si>
    <t>Section 1.02 Other Definitions.</t>
  </si>
  <si>
    <t>Term</t>
  </si>
  <si>
    <t>Defined in Section</t>
  </si>
  <si>
    <t>Additional ADSs</t>
  </si>
  <si>
    <t>5.07(A)</t>
  </si>
  <si>
    <t>Additional Amounts</t>
  </si>
  <si>
    <t>3.05(A)</t>
  </si>
  <si>
    <t>Business Combination Event</t>
  </si>
  <si>
    <t>6.01(A)</t>
  </si>
  <si>
    <t>Conversion Agent</t>
  </si>
  <si>
    <t>2.06(A)</t>
  </si>
  <si>
    <t>Conversion Consideration</t>
  </si>
  <si>
    <t>5.03(A)</t>
  </si>
  <si>
    <t>Default Interest</t>
  </si>
  <si>
    <t>2.05(B)</t>
  </si>
  <si>
    <t>Defaulted Amount</t>
  </si>
  <si>
    <t>Event of Default</t>
  </si>
  <si>
    <t>7.01(A)</t>
  </si>
  <si>
    <t>Expiration Date</t>
  </si>
  <si>
    <t>5.05(C)(v)</t>
  </si>
  <si>
    <t>Expiration Time</t>
  </si>
  <si>
    <t>FATCA</t>
  </si>
  <si>
    <t>3.05(A)(iv)</t>
  </si>
  <si>
    <t>Fundamental Change Notice</t>
  </si>
  <si>
    <t>4.02(E)</t>
  </si>
  <si>
    <t>Fundamental Change Redemption Right</t>
  </si>
  <si>
    <t>4.02(A)</t>
  </si>
  <si>
    <t>Initial Notes</t>
  </si>
  <si>
    <t>2.03(A)</t>
  </si>
  <si>
    <t>Optional Redemption Notice</t>
  </si>
  <si>
    <t>4.03(G)</t>
  </si>
  <si>
    <t>Ordinary Share Change Event</t>
  </si>
  <si>
    <t>5.09(A)</t>
  </si>
  <si>
    <t>Paying Agent</t>
  </si>
  <si>
    <t>Reference Property</t>
  </si>
  <si>
    <t>Reference Property Unit</t>
  </si>
  <si>
    <t>Register</t>
  </si>
  <si>
    <t>2.06(B)</t>
  </si>
  <si>
    <t>Registrar</t>
  </si>
  <si>
    <t>Relevant Taxing Jurisdiction</t>
  </si>
  <si>
    <t>Reporting Event of Default</t>
  </si>
  <si>
    <t>7.03(A)</t>
  </si>
  <si>
    <t>Specified Courts</t>
  </si>
  <si>
    <t>Spin-Off</t>
  </si>
  <si>
    <t>5.05(C)(iii)(2)</t>
  </si>
  <si>
    <t>Spin-Off  Valuation Period</t>
  </si>
  <si>
    <t>Stated Interest</t>
  </si>
  <si>
    <t>2.05(A)</t>
  </si>
  <si>
    <t>Successor Entity</t>
  </si>
  <si>
    <t>Successor Person</t>
  </si>
  <si>
    <t>Tax Redemption  Opt-Out 
Election</t>
  </si>
  <si>
    <t>4.03(C)(ii)</t>
  </si>
  <si>
    <t>Tax Redemption  Opt-Out  Election
Notice</t>
  </si>
  <si>
    <t>4.03(C)(ii)(1)</t>
  </si>
  <si>
    <t>Tender/Exchange Offer Valuation Period</t>
  </si>
  <si>
    <t>CR 0</t>
  </si>
  <si>
    <t>the Conversion Rate in effect immediately before the Open of Business on the  Ex-Dividend  Date for such dividend or distribution, or immediately before the Open of Business on the effective
date of such share split or share combination, as applicable;</t>
  </si>
  <si>
    <t>CR 1</t>
  </si>
  <si>
    <t>the Conversion Rate in effect immediately after the Open of Business on such  Ex-Dividend  Date or effective date, as applicable;</t>
  </si>
  <si>
    <t>OS 0</t>
  </si>
  <si>
    <t>the number of Ordinary Shares outstanding immediately before the Open of Business on such  Ex-Dividend  Date or effective date, as applicable, without giving effect to such dividend,
distribution, share split or share combination; and</t>
  </si>
  <si>
    <t>OS 1</t>
  </si>
  <si>
    <t>the number of Ordinary Shares outstanding immediately after giving effect to such dividend, distribution, share split or share combination.</t>
  </si>
  <si>
    <t>the Conversion Rate in effect immediately before the Open of Business on the  Ex-Dividend  Date for such distribution;</t>
  </si>
  <si>
    <t>the Conversion Rate in effect immediately after the Open of Business on such  Ex-Dividend  Date;</t>
  </si>
  <si>
    <t>OS</t>
  </si>
  <si>
    <t>the number of Ordinary Shares outstanding immediately before the Open of Business on such  Ex-Dividend  Date;</t>
  </si>
  <si>
    <t>X</t>
  </si>
  <si>
    <t>the total number of Ordinary Shares issuable, or represented by ADSs issuable, pursuant to such rights, options or warrants; and</t>
  </si>
  <si>
    <t>Y</t>
  </si>
  <si>
    <t>a number of Ordinary Shares obtained by dividing (x) the aggregate price payable to exercise such rights, options or warrants by (y) the average of the Last Reported Sale Prices per Ordinary Share for the ten
(10) consecutive Trading Days ending on, and including, the Trading Day immediately before the date such distribution is announced.</t>
  </si>
  <si>
    <t>SP</t>
  </si>
  <si>
    <t>the average of the Last Reported Sale Prices per Ordinary Share for the ten (10) consecutive Trading Days ending on, and including, the Trading Day immediately before such  Ex-Dividend 
Date; and</t>
  </si>
  <si>
    <t>FMV</t>
  </si>
  <si>
    <t>the fair market value (as determined by the Company in good faith and in a commercially reasonable manner and expressed in U.S. dollars, translated, if necessary, at the Prevailing Exchange Rate on such  Ex-Dividend  Date), as of such  Ex-Dividend  Date, of the Capital Shares, evidences of indebtedness, assets, property, rights, options or warrants distributed per Ordinary Share
pursuant to such distribution.</t>
  </si>
  <si>
    <t>the Conversion Rate in effect immediately before the Close of Business on the last Trading Day of the  Spin-Off  Valuation Period for such
 Spin-Off;</t>
  </si>
  <si>
    <t>the Conversion Rate in effect immediately after the Close of Business on the last Trading Day of the  Spin-Off  Valuation
Period;</t>
  </si>
  <si>
    <t>the product of (x) the average of the Last Reported Sale Prices per share or unit of the Capital Shares or equity interests distributed in such  Spin-Off  over the ten (10) consecutive
Trading Day period (the  Spin-Off  Valuation Period ) beginning on, and including, the  Ex-Dividend  Date for such
 Spin-Off  (such average to be determined as if references to ADSs in the definitions of Last Reported Sale Price, Trading Day and Market Disruption Event were instead references to such Capital Shares or equity
interests, and without regard to the last sentence of the definition of Last Reported Sale Price); and (y) the number of shares or units of such Capital Shares or equity interests distributed per Ordinary Share in such  Spin-Off;  and</t>
  </si>
  <si>
    <t>the average of the Last Reported Sale Prices per Ordinary Share for each Trading Day in the  Spin-Off  Valuation Period.</t>
  </si>
  <si>
    <t>the Conversion Rate in effect immediately before the Open of Business on the  Ex-Dividend  Date for such dividend or distribution;</t>
  </si>
  <si>
    <t>the Last Reported Sale Price per Ordinary Share on the Trading Day immediately before such  Ex-Dividend  Date; and</t>
  </si>
  <si>
    <t>D</t>
  </si>
  <si>
    <t>the cash amount distributed per Ordinary Share in such dividend or distribution (translated, if necessary, to U.S. dollars at the Prevailing Exchange Rate on the Trading Day immediately before such
 Ex-Dividend  Date).</t>
  </si>
  <si>
    <t>the Conversion Rate in effect immediately before the Close of Business on the last Trading Day of the Tender/Exchange Offer Valuation Period for such tender or exchange offer;</t>
  </si>
  <si>
    <t>the Conversion Rate in effect immediately after the Close of Business on the last Trading Day of the Tender/Exchange Offer Valuation Period;</t>
  </si>
  <si>
    <t>AC</t>
  </si>
  <si>
    <t>the aggregate value (determined as of the time (the  Expiration Time ) such tender or exchange offer expires by the Company in good faith and in a commercially reasonable manner) of all cash and other consideration
paid for Ordinary Shares or ADSs, as applicable, purchased or exchanged in such tender or exchange offer;</t>
  </si>
  <si>
    <t>the number of Ordinary Shares outstanding immediately before the Expiration Time (including all Ordinary Shares, or Ordinary Shares represented by ADSs, as applicable, accepted for purchase or exchange in such tender or exchange
offer);</t>
  </si>
  <si>
    <t>the number of Ordinary Shares outstanding immediately after the Expiration Time (excluding all Ordinary Shares, or Ordinary Shares represented by ADSs, as applicable, accepted for purchase or exchange in such tender or exchange
offer); and</t>
  </si>
  <si>
    <t>the average of the Last Reported Sale Prices per Ordinary Share over the ten (10) consecutive Trading Day period (the  Tender/Exchange Offer Valuation Period ) beginning on, and including, the Trading Day
immediately after the Expiration Date;</t>
  </si>
  <si>
    <t>Make-Whole 
 Fundamental   Change Effective 
 Date</t>
  </si>
  <si>
    <t>ADS Price</t>
  </si>
  <si>
    <t>US$116.73</t>
  </si>
  <si>
    <t>US$140.00</t>
  </si>
  <si>
    <t>US$166.34</t>
  </si>
  <si>
    <t>US$190.00</t>
  </si>
  <si>
    <t>US$216.24</t>
  </si>
  <si>
    <t>US$275.00</t>
  </si>
  <si>
    <t>US$325.00</t>
  </si>
  <si>
    <t>US$400.00</t>
  </si>
  <si>
    <t>US$500.00</t>
  </si>
  <si>
    <t>US$600.00</t>
  </si>
  <si>
    <t>US$700.00</t>
  </si>
  <si>
    <t>US$825.00</t>
  </si>
  <si>
    <t>March 29, 2022</t>
  </si>
  <si>
    <t>April 1, 2023</t>
  </si>
  <si>
    <t>April 1, 2024</t>
  </si>
  <si>
    <t>April 1, 2025</t>
  </si>
  <si>
    <t>April 1, 2026</t>
  </si>
  <si>
    <t>April 1, 2027</t>
  </si>
  <si>
    <t>April 1, 2028</t>
  </si>
  <si>
    <t>IN WITNESS WHEREOF</t>
  </si>
  <si>
    <t>A SCENDIS  P HARMA  A/S</t>
  </si>
  <si>
    <t>Name:</t>
  </si>
  <si>
    <t>Title:</t>
  </si>
  <si>
    <t>U.S. B ANK  T RUST  C OMPANY , N ATIONAL  A SSOCIATION</t>
  </si>
  <si>
    <t>Date:</t>
  </si>
  <si>
    <t>Authorized Signatory</t>
  </si>
  <si>
    <t>SCHEDULE OF EXCHANGES OF INTERESTS IN THE GLOBAL NOTE *</t>
  </si>
  <si>
    <t>Date</t>
  </si>
  <si>
    <t>Amount of Increase 
 (Decrease) in Principal 
 Amount of this 
 Global Note</t>
  </si>
  <si>
    <t>Principal Amount of 
 this Global Note After   Such
Increase   (Decrease)</t>
  </si>
  <si>
    <t>Signature of 
 Authorized Signatory   of
Trustee</t>
  </si>
  <si>
    <t>(Legal Name of Holder)</t>
  </si>
  <si>
    <t>Signature Guaranteed:</t>
  </si>
  <si>
    <t>Participant in a Recognized Signature</t>
  </si>
  <si>
    <t>Guarantee Medallion Program</t>
  </si>
  <si>
    <t>Address:</t>
  </si>
  <si>
    <t>Social security or tax id. #:</t>
  </si>
  <si>
    <t>and irrevocably appoints:</t>
  </si>
  <si>
    <t>Dated:</t>
  </si>
  <si>
    <t>(Participant in a Recognized Signature</t>
  </si>
  <si>
    <t>Guarantee Medallion Program)</t>
  </si>
  <si>
    <t>(Name of Transferee)</t>
  </si>
</sst>
</file>

<file path=xl/styles.xml><?xml version="1.0" encoding="utf-8"?>
<styleSheet xmlns="http://schemas.openxmlformats.org/spreadsheetml/2006/main">
  <numFmts count="3">
    <numFmt numFmtId="164" formatCode="General"/>
    <numFmt numFmtId="165" formatCode="#,##0.00"/>
    <numFmt numFmtId="166" formatCode="#,##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2" fillId="0" borderId="0" xfId="0" applyFont="1" applyAlignment="1">
      <alignment horizontal="center"/>
    </xf>
    <xf numFmtId="164" fontId="2" fillId="0" borderId="0" xfId="0" applyFont="1" applyAlignment="1">
      <alignment/>
    </xf>
    <xf numFmtId="164" fontId="0" fillId="0" borderId="0" xfId="0" applyBorder="1" applyAlignment="1">
      <alignment/>
    </xf>
    <xf numFmtId="165" fontId="0" fillId="0" borderId="0" xfId="0" applyNumberFormat="1" applyAlignment="1">
      <alignment/>
    </xf>
    <xf numFmtId="164" fontId="2" fillId="0" borderId="0" xfId="0" applyFont="1" applyAlignment="1">
      <alignment wrapText="1"/>
    </xf>
    <xf numFmtId="164" fontId="2" fillId="0" borderId="0" xfId="0" applyFont="1" applyAlignment="1">
      <alignment horizontal="center" wrapText="1"/>
    </xf>
    <xf numFmtId="165" fontId="0" fillId="0" borderId="0" xfId="0" applyNumberFormat="1" applyAlignment="1">
      <alignment horizontal="right"/>
    </xf>
    <xf numFmtId="164" fontId="0" fillId="0" borderId="0" xfId="0" applyFont="1" applyAlignment="1">
      <alignment horizontal="center"/>
    </xf>
    <xf numFmtId="166" fontId="0" fillId="0" borderId="0" xfId="0" applyNumberFormat="1" applyAlignment="1">
      <alignment horizontal="right"/>
    </xf>
    <xf numFmtId="165" fontId="2" fillId="0" borderId="0" xfId="0" applyNumberFormat="1" applyFont="1" applyAlignment="1">
      <alignment horizontal="right"/>
    </xf>
    <xf numFmtId="164" fontId="2" fillId="0" borderId="0" xfId="0" applyFont="1" applyBorder="1" applyAlignment="1">
      <alignment horizontal="center" wrapText="1"/>
    </xf>
    <xf numFmtId="164" fontId="0" fillId="0" borderId="0" xfId="0" applyFont="1" applyAlignment="1">
      <alignment horizontal="right"/>
    </xf>
    <xf numFmtId="164" fontId="2" fillId="0" borderId="0" xfId="0" applyFont="1" applyAlignment="1">
      <alignment horizontal="right"/>
    </xf>
    <xf numFmtId="164" fontId="0" fillId="0" borderId="0" xfId="0" applyFont="1" applyAlignment="1">
      <alignment wrapText="1"/>
    </xf>
    <xf numFmtId="164" fontId="2" fillId="0" borderId="0" xfId="0" applyFont="1" applyBorder="1" applyAlignment="1">
      <alignment horizontal="center"/>
    </xf>
    <xf numFmtId="164" fontId="0" fillId="0" borderId="0" xfId="0" applyFont="1" applyBorder="1" applyAlignment="1">
      <alignment/>
    </xf>
    <xf numFmtId="164" fontId="0"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
  <sheetViews>
    <sheetView tabSelected="1" workbookViewId="0" topLeftCell="A1">
      <selection activeCell="A1" sqref="A1"/>
    </sheetView>
  </sheetViews>
  <sheetFormatPr defaultColWidth="8.00390625" defaultRowHeight="15"/>
  <cols>
    <col min="1" max="1" width="11.7109375" style="0" customWidth="1"/>
    <col min="2" max="2" width="8.7109375" style="0" customWidth="1"/>
    <col min="3" max="3" width="24.7109375" style="0" customWidth="1"/>
    <col min="4" max="16384" width="8.7109375" style="0" customWidth="1"/>
  </cols>
  <sheetData>
    <row r="2" spans="1:6" ht="15">
      <c r="A2" s="1" t="s">
        <v>0</v>
      </c>
      <c r="B2" s="1"/>
      <c r="C2" s="1"/>
      <c r="D2" s="1"/>
      <c r="E2" s="1"/>
      <c r="F2" s="1"/>
    </row>
    <row r="5" spans="1:3" ht="15">
      <c r="A5" s="2" t="s">
        <v>1</v>
      </c>
      <c r="C5" s="3" t="s">
        <v>2</v>
      </c>
    </row>
    <row r="6" spans="2:3" ht="15">
      <c r="B6" s="4"/>
      <c r="C6" s="4"/>
    </row>
    <row r="7" spans="1:3" ht="15">
      <c r="A7" s="5">
        <v>1.1</v>
      </c>
      <c r="C7" t="s">
        <v>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3:C51"/>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00.8515625" style="0" customWidth="1"/>
    <col min="4" max="16384" width="8.7109375" style="0" customWidth="1"/>
  </cols>
  <sheetData>
    <row r="3" spans="1:3" ht="15">
      <c r="A3" s="3" t="s">
        <v>242</v>
      </c>
      <c r="C3" s="3" t="s">
        <v>229</v>
      </c>
    </row>
    <row r="4" spans="2:3" ht="15">
      <c r="B4" s="4"/>
      <c r="C4" s="4"/>
    </row>
    <row r="5" spans="1:3" ht="15">
      <c r="A5" t="s">
        <v>103</v>
      </c>
      <c r="C5" t="s">
        <v>268</v>
      </c>
    </row>
    <row r="6" spans="2:3" ht="15">
      <c r="B6" s="4"/>
      <c r="C6" s="4"/>
    </row>
    <row r="7" spans="1:3" ht="15">
      <c r="A7" t="s">
        <v>105</v>
      </c>
      <c r="C7" t="s">
        <v>269</v>
      </c>
    </row>
    <row r="8" spans="2:3" ht="15">
      <c r="B8" s="4"/>
      <c r="C8" s="4"/>
    </row>
    <row r="9" spans="1:3" ht="15">
      <c r="A9" t="s">
        <v>107</v>
      </c>
      <c r="C9" t="s">
        <v>270</v>
      </c>
    </row>
    <row r="10" spans="2:3" ht="15">
      <c r="B10" s="4"/>
      <c r="C10" s="4"/>
    </row>
    <row r="11" spans="1:3" ht="15">
      <c r="A11" t="s">
        <v>109</v>
      </c>
      <c r="C11" t="s">
        <v>271</v>
      </c>
    </row>
    <row r="12" spans="2:3" ht="15">
      <c r="B12" s="4"/>
      <c r="C12" s="4"/>
    </row>
    <row r="13" spans="1:3" ht="15">
      <c r="A13" t="s">
        <v>111</v>
      </c>
      <c r="C13" t="s">
        <v>272</v>
      </c>
    </row>
    <row r="14" spans="2:3" ht="15">
      <c r="B14" s="4"/>
      <c r="C14" s="4"/>
    </row>
    <row r="15" spans="1:3" ht="15">
      <c r="A15" t="s">
        <v>113</v>
      </c>
      <c r="C15" t="s">
        <v>273</v>
      </c>
    </row>
    <row r="16" spans="2:3" ht="15">
      <c r="B16" s="4"/>
      <c r="C16" s="4"/>
    </row>
    <row r="17" spans="1:3" ht="15">
      <c r="A17" t="s">
        <v>274</v>
      </c>
      <c r="C17" t="s">
        <v>275</v>
      </c>
    </row>
    <row r="18" spans="2:3" ht="15">
      <c r="B18" s="4"/>
      <c r="C18" s="4"/>
    </row>
    <row r="19" spans="1:3" ht="39.75" customHeight="1">
      <c r="A19" t="s">
        <v>117</v>
      </c>
      <c r="C19" s="15" t="s">
        <v>276</v>
      </c>
    </row>
    <row r="20" spans="2:3" ht="15">
      <c r="B20" s="4"/>
      <c r="C20" s="4"/>
    </row>
    <row r="21" spans="1:3" ht="15">
      <c r="A21" t="s">
        <v>120</v>
      </c>
      <c r="C21" t="s">
        <v>277</v>
      </c>
    </row>
    <row r="22" spans="2:3" ht="15">
      <c r="B22" s="4"/>
      <c r="C22" s="4"/>
    </row>
    <row r="23" spans="1:3" ht="15">
      <c r="A23" t="s">
        <v>122</v>
      </c>
      <c r="C23" t="s">
        <v>278</v>
      </c>
    </row>
    <row r="24" spans="2:3" ht="15">
      <c r="B24" s="4"/>
      <c r="C24" s="4"/>
    </row>
    <row r="25" spans="1:3" ht="15">
      <c r="A25" t="s">
        <v>124</v>
      </c>
      <c r="C25" t="s">
        <v>279</v>
      </c>
    </row>
    <row r="26" spans="2:3" ht="15">
      <c r="B26" s="4"/>
      <c r="C26" s="4"/>
    </row>
    <row r="27" spans="1:3" ht="15">
      <c r="A27" t="s">
        <v>126</v>
      </c>
      <c r="C27" t="s">
        <v>280</v>
      </c>
    </row>
    <row r="28" spans="2:3" ht="15">
      <c r="B28" s="4"/>
      <c r="C28" s="4"/>
    </row>
    <row r="29" spans="1:3" ht="15">
      <c r="A29" t="s">
        <v>128</v>
      </c>
      <c r="C29" t="s">
        <v>281</v>
      </c>
    </row>
    <row r="30" spans="2:3" ht="15">
      <c r="B30" s="4"/>
      <c r="C30" s="4"/>
    </row>
    <row r="31" spans="1:3" ht="15">
      <c r="A31" t="s">
        <v>130</v>
      </c>
      <c r="C31" t="s">
        <v>282</v>
      </c>
    </row>
    <row r="32" spans="2:3" ht="15">
      <c r="B32" s="4"/>
      <c r="C32" s="4"/>
    </row>
    <row r="33" spans="1:3" ht="15">
      <c r="A33" t="s">
        <v>132</v>
      </c>
      <c r="C33" t="s">
        <v>283</v>
      </c>
    </row>
    <row r="34" spans="2:3" ht="15">
      <c r="B34" s="4"/>
      <c r="C34" s="4"/>
    </row>
    <row r="35" spans="1:3" ht="15">
      <c r="A35" t="s">
        <v>284</v>
      </c>
      <c r="C35" t="s">
        <v>285</v>
      </c>
    </row>
    <row r="36" spans="2:3" ht="15">
      <c r="B36" s="4"/>
      <c r="C36" s="4"/>
    </row>
    <row r="37" spans="1:3" ht="15">
      <c r="A37" t="s">
        <v>136</v>
      </c>
      <c r="C37" t="s">
        <v>286</v>
      </c>
    </row>
    <row r="38" spans="2:3" ht="15">
      <c r="B38" s="4"/>
      <c r="C38" s="4"/>
    </row>
    <row r="39" spans="1:3" ht="15">
      <c r="A39" t="s">
        <v>287</v>
      </c>
      <c r="C39" t="s">
        <v>288</v>
      </c>
    </row>
    <row r="40" spans="2:3" ht="15">
      <c r="B40" s="4"/>
      <c r="C40" s="4"/>
    </row>
    <row r="41" spans="1:3" ht="15">
      <c r="A41" t="s">
        <v>289</v>
      </c>
      <c r="C41" t="s">
        <v>290</v>
      </c>
    </row>
    <row r="42" spans="2:3" ht="15">
      <c r="B42" s="4"/>
      <c r="C42" s="4"/>
    </row>
    <row r="43" spans="1:3" ht="15">
      <c r="A43" t="s">
        <v>142</v>
      </c>
      <c r="C43" t="s">
        <v>291</v>
      </c>
    </row>
    <row r="44" spans="2:3" ht="15">
      <c r="B44" s="4"/>
      <c r="C44" s="4"/>
    </row>
    <row r="45" spans="1:3" ht="15">
      <c r="A45" t="s">
        <v>144</v>
      </c>
      <c r="C45" t="s">
        <v>292</v>
      </c>
    </row>
    <row r="46" spans="2:3" ht="15">
      <c r="B46" s="4"/>
      <c r="C46" s="4"/>
    </row>
    <row r="47" spans="1:3" ht="15">
      <c r="A47" t="s">
        <v>146</v>
      </c>
      <c r="C47" t="s">
        <v>293</v>
      </c>
    </row>
    <row r="48" spans="2:3" ht="15">
      <c r="B48" s="4"/>
      <c r="C48" s="4"/>
    </row>
    <row r="49" spans="1:3" ht="15">
      <c r="A49" t="s">
        <v>148</v>
      </c>
      <c r="C49" t="s">
        <v>294</v>
      </c>
    </row>
    <row r="50" spans="2:3" ht="15">
      <c r="B50" s="4"/>
      <c r="C50" s="4"/>
    </row>
    <row r="51" spans="1:3" ht="15">
      <c r="A51" t="s">
        <v>150</v>
      </c>
      <c r="C51" t="s">
        <v>295</v>
      </c>
    </row>
  </sheetData>
  <sheetProtection selectLockedCells="1" selectUnlockedCells="1"/>
  <mergeCells count="24">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 ref="B38:C38"/>
    <mergeCell ref="B40:C40"/>
    <mergeCell ref="B42:C42"/>
    <mergeCell ref="B44:C44"/>
    <mergeCell ref="B46:C46"/>
    <mergeCell ref="B48:C48"/>
    <mergeCell ref="B50:C50"/>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3:C45"/>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00.8515625" style="0" customWidth="1"/>
    <col min="4" max="16384" width="8.7109375" style="0" customWidth="1"/>
  </cols>
  <sheetData>
    <row r="3" spans="1:3" ht="15">
      <c r="A3" s="3" t="s">
        <v>242</v>
      </c>
      <c r="C3" s="3" t="s">
        <v>229</v>
      </c>
    </row>
    <row r="4" spans="2:3" ht="15">
      <c r="B4" s="4"/>
      <c r="C4" s="4"/>
    </row>
    <row r="5" spans="1:3" ht="15">
      <c r="A5" t="s">
        <v>296</v>
      </c>
      <c r="C5" t="s">
        <v>297</v>
      </c>
    </row>
    <row r="6" spans="2:3" ht="15">
      <c r="B6" s="4"/>
      <c r="C6" s="4"/>
    </row>
    <row r="7" spans="1:3" ht="15">
      <c r="A7" t="s">
        <v>298</v>
      </c>
      <c r="C7" t="s">
        <v>299</v>
      </c>
    </row>
    <row r="8" spans="2:3" ht="15">
      <c r="B8" s="4"/>
      <c r="C8" s="4"/>
    </row>
    <row r="9" spans="1:3" ht="15">
      <c r="A9" t="s">
        <v>300</v>
      </c>
      <c r="C9" t="s">
        <v>301</v>
      </c>
    </row>
    <row r="10" spans="2:3" ht="15">
      <c r="B10" s="4"/>
      <c r="C10" s="4"/>
    </row>
    <row r="11" spans="1:3" ht="15">
      <c r="A11" t="s">
        <v>158</v>
      </c>
      <c r="C11" t="s">
        <v>302</v>
      </c>
    </row>
    <row r="12" spans="2:3" ht="15">
      <c r="B12" s="4"/>
      <c r="C12" s="4"/>
    </row>
    <row r="13" spans="1:3" ht="15">
      <c r="A13" t="s">
        <v>303</v>
      </c>
      <c r="C13" t="s">
        <v>304</v>
      </c>
    </row>
    <row r="14" spans="2:3" ht="15">
      <c r="B14" s="4"/>
      <c r="C14" s="4"/>
    </row>
    <row r="15" spans="1:3" ht="15">
      <c r="A15" t="s">
        <v>162</v>
      </c>
      <c r="C15" t="s">
        <v>305</v>
      </c>
    </row>
    <row r="16" spans="2:3" ht="15">
      <c r="B16" s="4"/>
      <c r="C16" s="4"/>
    </row>
    <row r="17" spans="1:3" ht="15">
      <c r="A17" t="s">
        <v>164</v>
      </c>
      <c r="C17" t="s">
        <v>306</v>
      </c>
    </row>
    <row r="18" spans="2:3" ht="15">
      <c r="B18" s="4"/>
      <c r="C18" s="4"/>
    </row>
    <row r="19" spans="1:3" ht="15">
      <c r="A19" t="s">
        <v>166</v>
      </c>
      <c r="C19" t="s">
        <v>307</v>
      </c>
    </row>
    <row r="20" spans="2:3" ht="15">
      <c r="B20" s="4"/>
      <c r="C20" s="4"/>
    </row>
    <row r="21" spans="1:3" ht="15">
      <c r="A21" t="s">
        <v>168</v>
      </c>
      <c r="C21" t="s">
        <v>308</v>
      </c>
    </row>
    <row r="22" spans="2:3" ht="15">
      <c r="B22" s="4"/>
      <c r="C22" s="4"/>
    </row>
    <row r="23" spans="1:3" ht="15">
      <c r="A23" t="s">
        <v>170</v>
      </c>
      <c r="C23" t="s">
        <v>309</v>
      </c>
    </row>
    <row r="24" spans="2:3" ht="15">
      <c r="B24" s="4"/>
      <c r="C24" s="4"/>
    </row>
    <row r="25" spans="1:3" ht="15">
      <c r="A25" t="s">
        <v>172</v>
      </c>
      <c r="C25" t="s">
        <v>310</v>
      </c>
    </row>
    <row r="26" spans="2:3" ht="15">
      <c r="B26" s="4"/>
      <c r="C26" s="4"/>
    </row>
    <row r="27" spans="1:3" ht="15">
      <c r="A27" t="s">
        <v>174</v>
      </c>
      <c r="C27" t="s">
        <v>311</v>
      </c>
    </row>
    <row r="28" spans="2:3" ht="15">
      <c r="B28" s="4"/>
      <c r="C28" s="4"/>
    </row>
    <row r="29" spans="1:3" ht="15">
      <c r="A29" t="s">
        <v>176</v>
      </c>
      <c r="C29" t="s">
        <v>312</v>
      </c>
    </row>
    <row r="30" spans="2:3" ht="15">
      <c r="B30" s="4"/>
      <c r="C30" s="4"/>
    </row>
    <row r="31" spans="1:3" ht="15">
      <c r="A31" t="s">
        <v>178</v>
      </c>
      <c r="C31" t="s">
        <v>313</v>
      </c>
    </row>
    <row r="32" spans="2:3" ht="15">
      <c r="B32" s="4"/>
      <c r="C32" s="4"/>
    </row>
    <row r="33" spans="1:3" ht="15">
      <c r="A33" t="s">
        <v>180</v>
      </c>
      <c r="C33" t="s">
        <v>314</v>
      </c>
    </row>
    <row r="34" spans="2:3" ht="15">
      <c r="B34" s="4"/>
      <c r="C34" s="4"/>
    </row>
    <row r="35" spans="1:3" ht="15">
      <c r="A35" t="s">
        <v>182</v>
      </c>
      <c r="C35" t="s">
        <v>315</v>
      </c>
    </row>
    <row r="36" spans="2:3" ht="15">
      <c r="B36" s="4"/>
      <c r="C36" s="4"/>
    </row>
    <row r="37" spans="1:3" ht="15">
      <c r="A37" t="s">
        <v>316</v>
      </c>
      <c r="C37" t="s">
        <v>317</v>
      </c>
    </row>
    <row r="38" spans="2:3" ht="15">
      <c r="B38" s="4"/>
      <c r="C38" s="4"/>
    </row>
    <row r="39" spans="1:3" ht="15">
      <c r="A39" t="s">
        <v>318</v>
      </c>
      <c r="C39" t="s">
        <v>319</v>
      </c>
    </row>
    <row r="40" spans="2:3" ht="15">
      <c r="B40" s="4"/>
      <c r="C40" s="4"/>
    </row>
    <row r="41" spans="1:3" ht="39.75" customHeight="1">
      <c r="A41" t="s">
        <v>188</v>
      </c>
      <c r="C41" s="15" t="s">
        <v>320</v>
      </c>
    </row>
    <row r="42" spans="2:3" ht="15">
      <c r="B42" s="4"/>
      <c r="C42" s="4"/>
    </row>
    <row r="43" spans="1:3" ht="15">
      <c r="A43" t="s">
        <v>192</v>
      </c>
      <c r="C43" t="s">
        <v>321</v>
      </c>
    </row>
    <row r="44" spans="2:3" ht="15">
      <c r="B44" s="4"/>
      <c r="C44" s="4"/>
    </row>
    <row r="45" spans="1:3" ht="15">
      <c r="A45" t="s">
        <v>194</v>
      </c>
      <c r="C45" t="s">
        <v>322</v>
      </c>
    </row>
  </sheetData>
  <sheetProtection selectLockedCells="1" selectUnlockedCells="1"/>
  <mergeCells count="21">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 ref="B38:C38"/>
    <mergeCell ref="B40:C40"/>
    <mergeCell ref="B42:C42"/>
    <mergeCell ref="B44:C44"/>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3:C31"/>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00.8515625" style="0" customWidth="1"/>
    <col min="4" max="16384" width="8.7109375" style="0" customWidth="1"/>
  </cols>
  <sheetData>
    <row r="3" spans="1:3" ht="15">
      <c r="A3" s="3" t="s">
        <v>228</v>
      </c>
      <c r="C3" s="3" t="s">
        <v>229</v>
      </c>
    </row>
    <row r="4" spans="2:3" ht="15">
      <c r="B4" s="4"/>
      <c r="C4" s="4"/>
    </row>
    <row r="5" spans="1:3" ht="15">
      <c r="A5" t="s">
        <v>196</v>
      </c>
      <c r="C5" t="s">
        <v>323</v>
      </c>
    </row>
    <row r="6" spans="2:3" ht="15">
      <c r="B6" s="4"/>
      <c r="C6" s="4"/>
    </row>
    <row r="7" spans="1:3" ht="15">
      <c r="A7" t="s">
        <v>198</v>
      </c>
      <c r="C7" t="s">
        <v>324</v>
      </c>
    </row>
    <row r="8" spans="2:3" ht="15">
      <c r="B8" s="4"/>
      <c r="C8" s="4"/>
    </row>
    <row r="9" spans="1:3" ht="15">
      <c r="A9" t="s">
        <v>200</v>
      </c>
      <c r="C9" t="s">
        <v>325</v>
      </c>
    </row>
    <row r="10" spans="2:3" ht="15">
      <c r="B10" s="4"/>
      <c r="C10" s="4"/>
    </row>
    <row r="11" spans="1:3" ht="15">
      <c r="A11" t="s">
        <v>202</v>
      </c>
      <c r="C11" t="s">
        <v>326</v>
      </c>
    </row>
    <row r="12" spans="2:3" ht="15">
      <c r="B12" s="4"/>
      <c r="C12" s="4"/>
    </row>
    <row r="13" spans="1:3" ht="15">
      <c r="A13" t="s">
        <v>204</v>
      </c>
      <c r="C13" t="s">
        <v>327</v>
      </c>
    </row>
    <row r="14" spans="2:3" ht="15">
      <c r="B14" s="4"/>
      <c r="C14" s="4"/>
    </row>
    <row r="15" spans="1:3" ht="15">
      <c r="A15" t="s">
        <v>206</v>
      </c>
      <c r="C15" t="s">
        <v>328</v>
      </c>
    </row>
    <row r="16" spans="2:3" ht="15">
      <c r="B16" s="4"/>
      <c r="C16" s="4"/>
    </row>
    <row r="17" spans="1:3" ht="15">
      <c r="A17" t="s">
        <v>208</v>
      </c>
      <c r="C17" t="s">
        <v>329</v>
      </c>
    </row>
    <row r="18" spans="2:3" ht="15">
      <c r="B18" s="4"/>
      <c r="C18" s="4"/>
    </row>
    <row r="19" spans="1:3" ht="15">
      <c r="A19" t="s">
        <v>210</v>
      </c>
      <c r="C19" t="s">
        <v>330</v>
      </c>
    </row>
    <row r="20" spans="2:3" ht="15">
      <c r="B20" s="4"/>
      <c r="C20" s="4"/>
    </row>
    <row r="21" spans="1:3" ht="15">
      <c r="A21" t="s">
        <v>212</v>
      </c>
      <c r="C21" t="s">
        <v>331</v>
      </c>
    </row>
    <row r="22" spans="2:3" ht="15">
      <c r="B22" s="4"/>
      <c r="C22" s="4"/>
    </row>
    <row r="23" spans="1:3" ht="15">
      <c r="A23" t="s">
        <v>214</v>
      </c>
      <c r="C23" t="s">
        <v>332</v>
      </c>
    </row>
    <row r="24" spans="2:3" ht="15">
      <c r="B24" s="4"/>
      <c r="C24" s="4"/>
    </row>
    <row r="25" spans="1:3" ht="15">
      <c r="A25" t="s">
        <v>216</v>
      </c>
      <c r="C25" t="s">
        <v>333</v>
      </c>
    </row>
    <row r="26" spans="2:3" ht="15">
      <c r="B26" s="4"/>
      <c r="C26" s="4"/>
    </row>
    <row r="27" spans="1:3" ht="15">
      <c r="A27" t="s">
        <v>218</v>
      </c>
      <c r="C27" t="s">
        <v>334</v>
      </c>
    </row>
    <row r="28" spans="2:3" ht="15">
      <c r="B28" s="4"/>
      <c r="C28" s="4"/>
    </row>
    <row r="29" spans="1:3" ht="15">
      <c r="A29" t="s">
        <v>220</v>
      </c>
      <c r="C29" t="s">
        <v>335</v>
      </c>
    </row>
    <row r="30" spans="2:3" ht="15">
      <c r="B30" s="4"/>
      <c r="C30" s="4"/>
    </row>
    <row r="31" spans="1:3" ht="15">
      <c r="A31" t="s">
        <v>336</v>
      </c>
      <c r="C31" t="s">
        <v>337</v>
      </c>
    </row>
  </sheetData>
  <sheetProtection selectLockedCells="1" selectUnlockedCells="1"/>
  <mergeCells count="14">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G45"/>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5" width="8.7109375" style="0" customWidth="1"/>
    <col min="6" max="6" width="10.7109375" style="0" customWidth="1"/>
    <col min="7" max="16384" width="8.7109375" style="0" customWidth="1"/>
  </cols>
  <sheetData>
    <row r="2" spans="1:6" ht="15">
      <c r="A2" s="1" t="s">
        <v>338</v>
      </c>
      <c r="B2" s="1"/>
      <c r="C2" s="1"/>
      <c r="D2" s="1"/>
      <c r="E2" s="1"/>
      <c r="F2" s="1"/>
    </row>
    <row r="5" spans="5:6" ht="15">
      <c r="E5" s="16" t="s">
        <v>339</v>
      </c>
      <c r="F5" s="16"/>
    </row>
    <row r="6" spans="2:7" ht="15">
      <c r="B6" s="4"/>
      <c r="C6" s="4"/>
      <c r="D6" s="4"/>
      <c r="E6" s="4"/>
      <c r="F6" s="4"/>
      <c r="G6" s="4"/>
    </row>
    <row r="7" spans="1:6" ht="15">
      <c r="A7" t="s">
        <v>340</v>
      </c>
      <c r="C7" t="s">
        <v>341</v>
      </c>
      <c r="F7" s="10">
        <v>1</v>
      </c>
    </row>
    <row r="8" spans="2:7" ht="15">
      <c r="B8" s="4"/>
      <c r="C8" s="4"/>
      <c r="D8" s="4"/>
      <c r="E8" s="4"/>
      <c r="F8" s="4"/>
      <c r="G8" s="4"/>
    </row>
    <row r="9" spans="1:6" ht="15">
      <c r="A9" t="s">
        <v>342</v>
      </c>
      <c r="C9" t="s">
        <v>343</v>
      </c>
      <c r="F9" s="10">
        <v>1</v>
      </c>
    </row>
    <row r="10" spans="1:6" ht="15">
      <c r="A10" t="s">
        <v>344</v>
      </c>
      <c r="C10" t="s">
        <v>345</v>
      </c>
      <c r="F10" s="10">
        <v>12</v>
      </c>
    </row>
    <row r="11" spans="1:6" ht="15">
      <c r="A11" t="s">
        <v>346</v>
      </c>
      <c r="C11" t="s">
        <v>347</v>
      </c>
      <c r="F11" s="10">
        <v>13</v>
      </c>
    </row>
    <row r="12" spans="2:7" ht="15">
      <c r="B12" s="4"/>
      <c r="C12" s="4"/>
      <c r="D12" s="4"/>
      <c r="E12" s="4"/>
      <c r="F12" s="4"/>
      <c r="G12" s="4"/>
    </row>
    <row r="13" spans="1:6" ht="15">
      <c r="A13" t="s">
        <v>348</v>
      </c>
      <c r="C13" t="s">
        <v>349</v>
      </c>
      <c r="F13" s="10">
        <v>13</v>
      </c>
    </row>
    <row r="14" spans="2:7" ht="15">
      <c r="B14" s="4"/>
      <c r="C14" s="4"/>
      <c r="D14" s="4"/>
      <c r="E14" s="4"/>
      <c r="F14" s="4"/>
      <c r="G14" s="4"/>
    </row>
    <row r="15" spans="1:6" ht="15">
      <c r="A15" t="s">
        <v>350</v>
      </c>
      <c r="C15" t="s">
        <v>351</v>
      </c>
      <c r="F15" s="10">
        <v>13</v>
      </c>
    </row>
    <row r="16" spans="1:6" ht="15">
      <c r="A16" t="s">
        <v>352</v>
      </c>
      <c r="C16" t="s">
        <v>353</v>
      </c>
      <c r="F16" s="10">
        <v>14</v>
      </c>
    </row>
    <row r="17" spans="1:6" ht="15">
      <c r="A17" t="s">
        <v>354</v>
      </c>
      <c r="C17" t="s">
        <v>355</v>
      </c>
      <c r="F17" s="10">
        <v>15</v>
      </c>
    </row>
    <row r="18" spans="1:6" ht="15">
      <c r="A18" t="s">
        <v>356</v>
      </c>
      <c r="C18" t="s">
        <v>357</v>
      </c>
      <c r="F18" s="10">
        <v>15</v>
      </c>
    </row>
    <row r="19" spans="1:6" ht="15">
      <c r="A19" t="s">
        <v>358</v>
      </c>
      <c r="C19" t="s">
        <v>359</v>
      </c>
      <c r="F19" s="10">
        <v>16</v>
      </c>
    </row>
    <row r="20" spans="1:6" ht="15">
      <c r="A20" t="s">
        <v>360</v>
      </c>
      <c r="C20" t="s">
        <v>361</v>
      </c>
      <c r="F20" s="10">
        <v>17</v>
      </c>
    </row>
    <row r="21" spans="1:6" ht="15">
      <c r="A21" t="s">
        <v>362</v>
      </c>
      <c r="C21" t="s">
        <v>363</v>
      </c>
      <c r="F21" s="10">
        <v>17</v>
      </c>
    </row>
    <row r="22" spans="1:6" ht="15">
      <c r="A22" t="s">
        <v>364</v>
      </c>
      <c r="C22" t="s">
        <v>365</v>
      </c>
      <c r="F22" s="10">
        <v>18</v>
      </c>
    </row>
    <row r="23" spans="1:6" ht="15">
      <c r="A23" t="s">
        <v>366</v>
      </c>
      <c r="C23" t="s">
        <v>367</v>
      </c>
      <c r="F23" s="10">
        <v>18</v>
      </c>
    </row>
    <row r="24" spans="1:6" ht="15">
      <c r="A24" t="s">
        <v>368</v>
      </c>
      <c r="C24" t="s">
        <v>369</v>
      </c>
      <c r="F24" s="10">
        <v>19</v>
      </c>
    </row>
    <row r="25" spans="1:6" ht="15">
      <c r="A25" t="s">
        <v>370</v>
      </c>
      <c r="C25" t="s">
        <v>371</v>
      </c>
      <c r="F25" s="10">
        <v>24</v>
      </c>
    </row>
    <row r="26" spans="1:6" ht="15">
      <c r="A26" t="s">
        <v>372</v>
      </c>
      <c r="C26" t="s">
        <v>373</v>
      </c>
      <c r="F26" s="10">
        <v>25</v>
      </c>
    </row>
    <row r="27" spans="1:6" ht="15">
      <c r="A27" t="s">
        <v>374</v>
      </c>
      <c r="C27" t="s">
        <v>375</v>
      </c>
      <c r="F27" s="10">
        <v>25</v>
      </c>
    </row>
    <row r="28" spans="1:6" ht="15">
      <c r="A28" t="s">
        <v>376</v>
      </c>
      <c r="C28" t="s">
        <v>377</v>
      </c>
      <c r="F28" s="10">
        <v>26</v>
      </c>
    </row>
    <row r="29" spans="1:6" ht="15">
      <c r="A29" t="s">
        <v>378</v>
      </c>
      <c r="C29" t="s">
        <v>379</v>
      </c>
      <c r="F29" s="10">
        <v>26</v>
      </c>
    </row>
    <row r="30" spans="1:6" ht="15">
      <c r="A30" t="s">
        <v>380</v>
      </c>
      <c r="C30" t="s">
        <v>381</v>
      </c>
      <c r="F30" s="10">
        <v>26</v>
      </c>
    </row>
    <row r="31" spans="1:6" ht="15">
      <c r="A31" t="s">
        <v>382</v>
      </c>
      <c r="C31" t="s">
        <v>383</v>
      </c>
      <c r="F31" s="10">
        <v>26</v>
      </c>
    </row>
    <row r="32" spans="1:6" ht="15">
      <c r="A32" t="s">
        <v>384</v>
      </c>
      <c r="C32" t="s">
        <v>385</v>
      </c>
      <c r="F32" s="10">
        <v>26</v>
      </c>
    </row>
    <row r="33" spans="1:6" ht="15">
      <c r="A33" t="s">
        <v>386</v>
      </c>
      <c r="C33" t="s">
        <v>387</v>
      </c>
      <c r="F33" s="10">
        <v>27</v>
      </c>
    </row>
    <row r="34" spans="1:6" ht="15">
      <c r="A34" t="s">
        <v>388</v>
      </c>
      <c r="C34" t="s">
        <v>389</v>
      </c>
      <c r="F34" s="10">
        <v>27</v>
      </c>
    </row>
    <row r="35" spans="2:7" ht="15">
      <c r="B35" s="4"/>
      <c r="C35" s="4"/>
      <c r="D35" s="4"/>
      <c r="E35" s="4"/>
      <c r="F35" s="4"/>
      <c r="G35" s="4"/>
    </row>
    <row r="36" spans="1:6" ht="15">
      <c r="A36" t="s">
        <v>390</v>
      </c>
      <c r="C36" t="s">
        <v>391</v>
      </c>
      <c r="F36" s="10">
        <v>28</v>
      </c>
    </row>
    <row r="37" spans="2:7" ht="15">
      <c r="B37" s="4"/>
      <c r="C37" s="4"/>
      <c r="D37" s="4"/>
      <c r="E37" s="4"/>
      <c r="F37" s="4"/>
      <c r="G37" s="4"/>
    </row>
    <row r="38" spans="1:6" ht="15">
      <c r="A38" t="s">
        <v>392</v>
      </c>
      <c r="C38" t="s">
        <v>393</v>
      </c>
      <c r="F38" s="10">
        <v>28</v>
      </c>
    </row>
    <row r="39" spans="1:6" ht="15">
      <c r="A39" t="s">
        <v>394</v>
      </c>
      <c r="C39" t="s">
        <v>395</v>
      </c>
      <c r="F39" s="10">
        <v>28</v>
      </c>
    </row>
    <row r="40" spans="1:6" ht="15">
      <c r="A40" t="s">
        <v>396</v>
      </c>
      <c r="C40" t="s">
        <v>397</v>
      </c>
      <c r="F40" s="10">
        <v>28</v>
      </c>
    </row>
    <row r="41" spans="1:6" ht="15">
      <c r="A41" t="s">
        <v>398</v>
      </c>
      <c r="C41" t="s">
        <v>399</v>
      </c>
      <c r="F41" s="10">
        <v>29</v>
      </c>
    </row>
    <row r="42" spans="1:6" ht="15">
      <c r="A42" t="s">
        <v>400</v>
      </c>
      <c r="C42" t="s">
        <v>401</v>
      </c>
      <c r="F42" s="10">
        <v>30</v>
      </c>
    </row>
    <row r="43" spans="1:6" ht="15">
      <c r="A43" t="s">
        <v>402</v>
      </c>
      <c r="C43" t="s">
        <v>403</v>
      </c>
      <c r="F43" s="10">
        <v>33</v>
      </c>
    </row>
    <row r="44" spans="1:6" ht="15">
      <c r="A44" t="s">
        <v>404</v>
      </c>
      <c r="C44" t="s">
        <v>405</v>
      </c>
      <c r="F44" s="10">
        <v>33</v>
      </c>
    </row>
    <row r="45" spans="1:6" ht="15">
      <c r="A45" t="s">
        <v>406</v>
      </c>
      <c r="C45" t="s">
        <v>407</v>
      </c>
      <c r="F45" s="10">
        <v>33</v>
      </c>
    </row>
  </sheetData>
  <sheetProtection selectLockedCells="1" selectUnlockedCells="1"/>
  <mergeCells count="14">
    <mergeCell ref="A2:F2"/>
    <mergeCell ref="E5:F5"/>
    <mergeCell ref="B6:C6"/>
    <mergeCell ref="D6:G6"/>
    <mergeCell ref="B8:C8"/>
    <mergeCell ref="D8:G8"/>
    <mergeCell ref="B12:C12"/>
    <mergeCell ref="D12:G12"/>
    <mergeCell ref="B14:C14"/>
    <mergeCell ref="D14:G14"/>
    <mergeCell ref="B35:C35"/>
    <mergeCell ref="D35:G35"/>
    <mergeCell ref="B37:C37"/>
    <mergeCell ref="D37:G37"/>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3:G4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5" width="8.7109375" style="0" customWidth="1"/>
    <col min="6" max="6" width="10.7109375" style="0" customWidth="1"/>
    <col min="7" max="16384" width="8.7109375" style="0" customWidth="1"/>
  </cols>
  <sheetData>
    <row r="3" spans="1:6" ht="15">
      <c r="A3" t="s">
        <v>408</v>
      </c>
      <c r="C3" t="s">
        <v>409</v>
      </c>
      <c r="F3" s="10">
        <v>33</v>
      </c>
    </row>
    <row r="4" spans="2:7" ht="15">
      <c r="B4" s="4"/>
      <c r="C4" s="4"/>
      <c r="D4" s="4"/>
      <c r="E4" s="4"/>
      <c r="F4" s="4"/>
      <c r="G4" s="4"/>
    </row>
    <row r="5" spans="1:6" ht="15">
      <c r="A5" t="s">
        <v>410</v>
      </c>
      <c r="C5" t="s">
        <v>411</v>
      </c>
      <c r="F5" s="10">
        <v>33</v>
      </c>
    </row>
    <row r="6" spans="1:6" ht="15">
      <c r="A6" t="s">
        <v>412</v>
      </c>
      <c r="C6" t="s">
        <v>413</v>
      </c>
      <c r="F6" s="10">
        <v>34</v>
      </c>
    </row>
    <row r="7" spans="1:6" ht="15">
      <c r="A7" t="s">
        <v>414</v>
      </c>
      <c r="C7" t="s">
        <v>415</v>
      </c>
      <c r="F7" s="10">
        <v>38</v>
      </c>
    </row>
    <row r="8" spans="2:7" ht="15">
      <c r="B8" s="4"/>
      <c r="C8" s="4"/>
      <c r="D8" s="4"/>
      <c r="E8" s="4"/>
      <c r="F8" s="4"/>
      <c r="G8" s="4"/>
    </row>
    <row r="9" spans="1:6" ht="15">
      <c r="A9" t="s">
        <v>416</v>
      </c>
      <c r="C9" t="s">
        <v>417</v>
      </c>
      <c r="F9" s="10">
        <v>43</v>
      </c>
    </row>
    <row r="10" spans="2:7" ht="15">
      <c r="B10" s="4"/>
      <c r="C10" s="4"/>
      <c r="D10" s="4"/>
      <c r="E10" s="4"/>
      <c r="F10" s="4"/>
      <c r="G10" s="4"/>
    </row>
    <row r="11" spans="1:6" ht="15">
      <c r="A11" t="s">
        <v>418</v>
      </c>
      <c r="C11" t="s">
        <v>419</v>
      </c>
      <c r="F11" s="10">
        <v>43</v>
      </c>
    </row>
    <row r="12" spans="1:6" ht="15">
      <c r="A12" t="s">
        <v>420</v>
      </c>
      <c r="C12" t="s">
        <v>421</v>
      </c>
      <c r="F12" s="10">
        <v>44</v>
      </c>
    </row>
    <row r="13" spans="1:6" ht="15">
      <c r="A13" t="s">
        <v>422</v>
      </c>
      <c r="C13" t="s">
        <v>423</v>
      </c>
      <c r="F13" s="10">
        <v>46</v>
      </c>
    </row>
    <row r="14" spans="1:6" ht="15">
      <c r="A14" t="s">
        <v>424</v>
      </c>
      <c r="C14" t="s">
        <v>425</v>
      </c>
      <c r="F14" s="10">
        <v>47</v>
      </c>
    </row>
    <row r="15" spans="1:6" ht="15">
      <c r="A15" t="s">
        <v>426</v>
      </c>
      <c r="C15" t="s">
        <v>427</v>
      </c>
      <c r="F15" s="10">
        <v>48</v>
      </c>
    </row>
    <row r="16" spans="1:6" ht="15">
      <c r="A16" t="s">
        <v>428</v>
      </c>
      <c r="C16" t="s">
        <v>429</v>
      </c>
      <c r="F16" s="10">
        <v>59</v>
      </c>
    </row>
    <row r="17" spans="1:6" ht="15">
      <c r="A17" t="s">
        <v>430</v>
      </c>
      <c r="C17" t="s">
        <v>431</v>
      </c>
      <c r="F17" s="10">
        <v>60</v>
      </c>
    </row>
    <row r="18" spans="1:6" ht="15">
      <c r="A18" t="s">
        <v>432</v>
      </c>
      <c r="C18" t="s">
        <v>433</v>
      </c>
      <c r="F18" s="10">
        <v>61</v>
      </c>
    </row>
    <row r="19" spans="1:6" ht="15">
      <c r="A19" t="s">
        <v>434</v>
      </c>
      <c r="C19" t="s">
        <v>435</v>
      </c>
      <c r="F19" s="10">
        <v>62</v>
      </c>
    </row>
    <row r="20" spans="1:6" ht="15">
      <c r="A20" t="s">
        <v>436</v>
      </c>
      <c r="C20" t="s">
        <v>437</v>
      </c>
      <c r="F20" s="10">
        <v>65</v>
      </c>
    </row>
    <row r="21" spans="2:7" ht="15">
      <c r="B21" s="4"/>
      <c r="C21" s="4"/>
      <c r="D21" s="4"/>
      <c r="E21" s="4"/>
      <c r="F21" s="4"/>
      <c r="G21" s="4"/>
    </row>
    <row r="22" spans="1:6" ht="15">
      <c r="A22" t="s">
        <v>438</v>
      </c>
      <c r="C22" t="s">
        <v>439</v>
      </c>
      <c r="F22" s="10">
        <v>65</v>
      </c>
    </row>
    <row r="23" spans="2:7" ht="15">
      <c r="B23" s="4"/>
      <c r="C23" s="4"/>
      <c r="D23" s="4"/>
      <c r="E23" s="4"/>
      <c r="F23" s="4"/>
      <c r="G23" s="4"/>
    </row>
    <row r="24" spans="1:6" ht="15">
      <c r="A24" t="s">
        <v>440</v>
      </c>
      <c r="C24" t="s">
        <v>441</v>
      </c>
      <c r="F24" s="10">
        <v>65</v>
      </c>
    </row>
    <row r="25" spans="1:6" ht="15">
      <c r="A25" t="s">
        <v>442</v>
      </c>
      <c r="C25" t="s">
        <v>443</v>
      </c>
      <c r="F25" s="10">
        <v>66</v>
      </c>
    </row>
    <row r="26" spans="1:6" ht="15">
      <c r="A26" t="s">
        <v>444</v>
      </c>
      <c r="C26" t="s">
        <v>445</v>
      </c>
      <c r="F26" s="10">
        <v>66</v>
      </c>
    </row>
    <row r="27" spans="2:7" ht="15">
      <c r="B27" s="4"/>
      <c r="C27" s="4"/>
      <c r="D27" s="4"/>
      <c r="E27" s="4"/>
      <c r="F27" s="4"/>
      <c r="G27" s="4"/>
    </row>
    <row r="28" spans="1:6" ht="15">
      <c r="A28" t="s">
        <v>446</v>
      </c>
      <c r="C28" t="s">
        <v>447</v>
      </c>
      <c r="F28" s="10">
        <v>66</v>
      </c>
    </row>
    <row r="29" spans="2:7" ht="15">
      <c r="B29" s="4"/>
      <c r="C29" s="4"/>
      <c r="D29" s="4"/>
      <c r="E29" s="4"/>
      <c r="F29" s="4"/>
      <c r="G29" s="4"/>
    </row>
    <row r="30" spans="1:6" ht="15">
      <c r="A30" t="s">
        <v>448</v>
      </c>
      <c r="C30" t="s">
        <v>449</v>
      </c>
      <c r="F30" s="10">
        <v>66</v>
      </c>
    </row>
    <row r="31" spans="1:6" ht="15">
      <c r="A31" t="s">
        <v>450</v>
      </c>
      <c r="C31" t="s">
        <v>451</v>
      </c>
      <c r="F31" s="10">
        <v>68</v>
      </c>
    </row>
    <row r="32" spans="1:6" ht="15">
      <c r="A32" t="s">
        <v>452</v>
      </c>
      <c r="C32" t="s">
        <v>453</v>
      </c>
      <c r="F32" s="10">
        <v>69</v>
      </c>
    </row>
    <row r="33" spans="1:6" ht="15">
      <c r="A33" t="s">
        <v>454</v>
      </c>
      <c r="C33" t="s">
        <v>455</v>
      </c>
      <c r="F33" s="10">
        <v>70</v>
      </c>
    </row>
    <row r="34" spans="1:6" ht="15">
      <c r="A34" t="s">
        <v>456</v>
      </c>
      <c r="C34" t="s">
        <v>457</v>
      </c>
      <c r="F34" s="10">
        <v>70</v>
      </c>
    </row>
    <row r="35" spans="1:6" ht="15">
      <c r="A35" t="s">
        <v>458</v>
      </c>
      <c r="C35" t="s">
        <v>459</v>
      </c>
      <c r="F35" s="10">
        <v>71</v>
      </c>
    </row>
    <row r="36" spans="1:6" ht="15">
      <c r="A36" t="s">
        <v>460</v>
      </c>
      <c r="C36" t="s">
        <v>461</v>
      </c>
      <c r="F36" s="10">
        <v>71</v>
      </c>
    </row>
    <row r="37" spans="1:6" ht="15">
      <c r="A37" t="s">
        <v>462</v>
      </c>
      <c r="C37" t="s">
        <v>463</v>
      </c>
      <c r="F37" s="10">
        <v>71</v>
      </c>
    </row>
    <row r="38" spans="1:6" ht="15">
      <c r="A38" t="s">
        <v>464</v>
      </c>
      <c r="C38" t="s">
        <v>465</v>
      </c>
      <c r="F38" s="10">
        <v>72</v>
      </c>
    </row>
    <row r="39" spans="1:6" ht="15">
      <c r="A39" t="s">
        <v>466</v>
      </c>
      <c r="C39" t="s">
        <v>467</v>
      </c>
      <c r="F39" s="10">
        <v>72</v>
      </c>
    </row>
    <row r="40" spans="1:6" ht="15">
      <c r="A40" t="s">
        <v>468</v>
      </c>
      <c r="C40" t="s">
        <v>469</v>
      </c>
      <c r="F40" s="10">
        <v>72</v>
      </c>
    </row>
    <row r="41" spans="1:6" ht="15">
      <c r="A41" t="s">
        <v>470</v>
      </c>
      <c r="C41" t="s">
        <v>471</v>
      </c>
      <c r="F41" s="10">
        <v>73</v>
      </c>
    </row>
    <row r="42" spans="2:7" ht="15">
      <c r="B42" s="4"/>
      <c r="C42" s="4"/>
      <c r="D42" s="4"/>
      <c r="E42" s="4"/>
      <c r="F42" s="4"/>
      <c r="G42" s="4"/>
    </row>
    <row r="43" spans="1:6" ht="15">
      <c r="A43" t="s">
        <v>472</v>
      </c>
      <c r="C43" t="s">
        <v>473</v>
      </c>
      <c r="F43" s="10">
        <v>73</v>
      </c>
    </row>
    <row r="44" spans="2:7" ht="15">
      <c r="B44" s="4"/>
      <c r="C44" s="4"/>
      <c r="D44" s="4"/>
      <c r="E44" s="4"/>
      <c r="F44" s="4"/>
      <c r="G44" s="4"/>
    </row>
    <row r="45" spans="1:6" ht="15">
      <c r="A45" t="s">
        <v>474</v>
      </c>
      <c r="C45" t="s">
        <v>475</v>
      </c>
      <c r="F45" s="10">
        <v>73</v>
      </c>
    </row>
    <row r="46" spans="1:6" ht="15">
      <c r="A46" t="s">
        <v>476</v>
      </c>
      <c r="C46" t="s">
        <v>477</v>
      </c>
      <c r="F46" s="10">
        <v>74</v>
      </c>
    </row>
  </sheetData>
  <sheetProtection selectLockedCells="1" selectUnlockedCells="1"/>
  <mergeCells count="18">
    <mergeCell ref="B4:C4"/>
    <mergeCell ref="D4:G4"/>
    <mergeCell ref="B8:C8"/>
    <mergeCell ref="D8:G8"/>
    <mergeCell ref="B10:C10"/>
    <mergeCell ref="D10:G10"/>
    <mergeCell ref="B21:C21"/>
    <mergeCell ref="D21:G21"/>
    <mergeCell ref="B23:C23"/>
    <mergeCell ref="D23:G23"/>
    <mergeCell ref="B27:C27"/>
    <mergeCell ref="D27:G27"/>
    <mergeCell ref="B29:C29"/>
    <mergeCell ref="D29:G29"/>
    <mergeCell ref="B42:C42"/>
    <mergeCell ref="D42:G42"/>
    <mergeCell ref="B44:C44"/>
    <mergeCell ref="D44:G44"/>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3:G43"/>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3.8515625" style="0" customWidth="1"/>
    <col min="4" max="5" width="8.7109375" style="0" customWidth="1"/>
    <col min="6" max="6" width="10.7109375" style="0" customWidth="1"/>
    <col min="7" max="16384" width="8.7109375" style="0" customWidth="1"/>
  </cols>
  <sheetData>
    <row r="3" spans="1:6" ht="15">
      <c r="A3" t="s">
        <v>478</v>
      </c>
      <c r="C3" t="s">
        <v>479</v>
      </c>
      <c r="F3" s="10">
        <v>75</v>
      </c>
    </row>
    <row r="4" spans="1:6" ht="15">
      <c r="A4" t="s">
        <v>480</v>
      </c>
      <c r="C4" t="s">
        <v>481</v>
      </c>
      <c r="F4" s="10">
        <v>75</v>
      </c>
    </row>
    <row r="5" spans="1:6" ht="15">
      <c r="A5" t="s">
        <v>482</v>
      </c>
      <c r="C5" t="s">
        <v>483</v>
      </c>
      <c r="F5" s="10">
        <v>76</v>
      </c>
    </row>
    <row r="6" spans="1:6" ht="15">
      <c r="A6" t="s">
        <v>484</v>
      </c>
      <c r="C6" t="s">
        <v>485</v>
      </c>
      <c r="F6" s="10">
        <v>76</v>
      </c>
    </row>
    <row r="7" spans="2:7" ht="15">
      <c r="B7" s="4"/>
      <c r="C7" s="4"/>
      <c r="D7" s="4"/>
      <c r="E7" s="4"/>
      <c r="F7" s="4"/>
      <c r="G7" s="4"/>
    </row>
    <row r="8" spans="1:6" ht="15">
      <c r="A8" t="s">
        <v>486</v>
      </c>
      <c r="C8" t="s">
        <v>487</v>
      </c>
      <c r="F8" s="10">
        <v>76</v>
      </c>
    </row>
    <row r="9" spans="2:7" ht="15">
      <c r="B9" s="4"/>
      <c r="C9" s="4"/>
      <c r="D9" s="4"/>
      <c r="E9" s="4"/>
      <c r="F9" s="4"/>
      <c r="G9" s="4"/>
    </row>
    <row r="10" spans="1:6" ht="15">
      <c r="A10" t="s">
        <v>488</v>
      </c>
      <c r="C10" t="s">
        <v>489</v>
      </c>
      <c r="F10" s="10">
        <v>76</v>
      </c>
    </row>
    <row r="11" spans="1:6" ht="15">
      <c r="A11" t="s">
        <v>490</v>
      </c>
      <c r="C11" t="s">
        <v>491</v>
      </c>
      <c r="F11" s="10">
        <v>77</v>
      </c>
    </row>
    <row r="12" spans="1:6" ht="15">
      <c r="A12" t="s">
        <v>492</v>
      </c>
      <c r="C12" t="s">
        <v>493</v>
      </c>
      <c r="F12" s="10">
        <v>77</v>
      </c>
    </row>
    <row r="13" spans="2:7" ht="15">
      <c r="B13" s="4"/>
      <c r="C13" s="4"/>
      <c r="D13" s="4"/>
      <c r="E13" s="4"/>
      <c r="F13" s="4"/>
      <c r="G13" s="4"/>
    </row>
    <row r="14" spans="1:6" ht="15">
      <c r="A14" t="s">
        <v>494</v>
      </c>
      <c r="C14" t="s">
        <v>495</v>
      </c>
      <c r="F14" s="10">
        <v>78</v>
      </c>
    </row>
    <row r="15" spans="2:7" ht="15">
      <c r="B15" s="4"/>
      <c r="C15" s="4"/>
      <c r="D15" s="4"/>
      <c r="E15" s="4"/>
      <c r="F15" s="4"/>
      <c r="G15" s="4"/>
    </row>
    <row r="16" spans="1:6" ht="15">
      <c r="A16" t="s">
        <v>496</v>
      </c>
      <c r="C16" t="s">
        <v>497</v>
      </c>
      <c r="F16" s="10">
        <v>78</v>
      </c>
    </row>
    <row r="17" spans="1:6" ht="15">
      <c r="A17" t="s">
        <v>498</v>
      </c>
      <c r="C17" t="s">
        <v>499</v>
      </c>
      <c r="F17" s="10">
        <v>79</v>
      </c>
    </row>
    <row r="18" spans="1:6" ht="15">
      <c r="A18" t="s">
        <v>500</v>
      </c>
      <c r="C18" t="s">
        <v>501</v>
      </c>
      <c r="F18" s="10">
        <v>80</v>
      </c>
    </row>
    <row r="19" spans="1:6" ht="15">
      <c r="A19" t="s">
        <v>502</v>
      </c>
      <c r="C19" t="s">
        <v>503</v>
      </c>
      <c r="F19" s="10">
        <v>80</v>
      </c>
    </row>
    <row r="20" spans="1:6" ht="15">
      <c r="A20" t="s">
        <v>504</v>
      </c>
      <c r="C20" t="s">
        <v>505</v>
      </c>
      <c r="F20" s="10">
        <v>80</v>
      </c>
    </row>
    <row r="21" spans="1:6" ht="15">
      <c r="A21" t="s">
        <v>506</v>
      </c>
      <c r="C21" t="s">
        <v>507</v>
      </c>
      <c r="F21" s="10">
        <v>80</v>
      </c>
    </row>
    <row r="22" spans="1:6" ht="15">
      <c r="A22" t="s">
        <v>508</v>
      </c>
      <c r="C22" t="s">
        <v>509</v>
      </c>
      <c r="F22" s="10">
        <v>81</v>
      </c>
    </row>
    <row r="23" spans="1:6" ht="15">
      <c r="A23" t="s">
        <v>510</v>
      </c>
      <c r="C23" t="s">
        <v>511</v>
      </c>
      <c r="F23" s="10">
        <v>82</v>
      </c>
    </row>
    <row r="24" spans="1:6" ht="15">
      <c r="A24" t="s">
        <v>512</v>
      </c>
      <c r="C24" t="s">
        <v>513</v>
      </c>
      <c r="F24" s="10">
        <v>82</v>
      </c>
    </row>
    <row r="25" spans="2:7" ht="15">
      <c r="B25" s="4"/>
      <c r="C25" s="4"/>
      <c r="D25" s="4"/>
      <c r="E25" s="4"/>
      <c r="F25" s="4"/>
      <c r="G25" s="4"/>
    </row>
    <row r="26" spans="1:6" ht="15">
      <c r="A26" t="s">
        <v>514</v>
      </c>
      <c r="C26" t="s">
        <v>515</v>
      </c>
      <c r="F26" s="10">
        <v>83</v>
      </c>
    </row>
    <row r="27" spans="2:7" ht="15">
      <c r="B27" s="4"/>
      <c r="C27" s="4"/>
      <c r="D27" s="4"/>
      <c r="E27" s="4"/>
      <c r="F27" s="4"/>
      <c r="G27" s="4"/>
    </row>
    <row r="28" spans="1:6" ht="15">
      <c r="A28" t="s">
        <v>516</v>
      </c>
      <c r="C28" t="s">
        <v>517</v>
      </c>
      <c r="F28" s="10">
        <v>83</v>
      </c>
    </row>
    <row r="29" spans="1:6" ht="15">
      <c r="A29" t="s">
        <v>518</v>
      </c>
      <c r="C29" t="s">
        <v>519</v>
      </c>
      <c r="F29" s="10">
        <v>84</v>
      </c>
    </row>
    <row r="30" spans="1:6" ht="15">
      <c r="A30" t="s">
        <v>520</v>
      </c>
      <c r="C30" t="s">
        <v>521</v>
      </c>
      <c r="F30" s="10">
        <v>85</v>
      </c>
    </row>
    <row r="31" spans="1:6" ht="15">
      <c r="A31" t="s">
        <v>522</v>
      </c>
      <c r="C31" t="s">
        <v>523</v>
      </c>
      <c r="F31" s="10">
        <v>85</v>
      </c>
    </row>
    <row r="32" spans="1:6" ht="15">
      <c r="A32" t="s">
        <v>524</v>
      </c>
      <c r="C32" t="s">
        <v>525</v>
      </c>
      <c r="F32" s="10">
        <v>85</v>
      </c>
    </row>
    <row r="33" spans="1:6" ht="15">
      <c r="A33" t="s">
        <v>526</v>
      </c>
      <c r="C33" t="s">
        <v>527</v>
      </c>
      <c r="F33" s="10">
        <v>85</v>
      </c>
    </row>
    <row r="34" spans="1:6" ht="15">
      <c r="A34" t="s">
        <v>528</v>
      </c>
      <c r="C34" t="s">
        <v>529</v>
      </c>
      <c r="F34" s="10">
        <v>86</v>
      </c>
    </row>
    <row r="35" spans="1:6" ht="15">
      <c r="A35" t="s">
        <v>530</v>
      </c>
      <c r="C35" t="s">
        <v>531</v>
      </c>
      <c r="F35" s="10">
        <v>86</v>
      </c>
    </row>
    <row r="36" spans="1:6" ht="15">
      <c r="A36" t="s">
        <v>532</v>
      </c>
      <c r="C36" t="s">
        <v>439</v>
      </c>
      <c r="F36" s="10">
        <v>86</v>
      </c>
    </row>
    <row r="37" spans="1:6" ht="15">
      <c r="A37" t="s">
        <v>533</v>
      </c>
      <c r="C37" t="s">
        <v>534</v>
      </c>
      <c r="F37" s="10">
        <v>86</v>
      </c>
    </row>
    <row r="38" spans="1:6" ht="15">
      <c r="A38" t="s">
        <v>535</v>
      </c>
      <c r="C38" t="s">
        <v>536</v>
      </c>
      <c r="F38" s="10">
        <v>86</v>
      </c>
    </row>
    <row r="39" spans="1:6" ht="15">
      <c r="A39" t="s">
        <v>537</v>
      </c>
      <c r="C39" t="s">
        <v>538</v>
      </c>
      <c r="F39" s="10">
        <v>86</v>
      </c>
    </row>
    <row r="40" spans="1:6" ht="15">
      <c r="A40" t="s">
        <v>539</v>
      </c>
      <c r="C40" t="s">
        <v>540</v>
      </c>
      <c r="F40" s="10">
        <v>87</v>
      </c>
    </row>
    <row r="41" spans="1:6" ht="15">
      <c r="A41" t="s">
        <v>541</v>
      </c>
      <c r="C41" t="s">
        <v>542</v>
      </c>
      <c r="F41" s="10">
        <v>87</v>
      </c>
    </row>
    <row r="42" spans="1:6" ht="15">
      <c r="A42" t="s">
        <v>543</v>
      </c>
      <c r="C42" t="s">
        <v>544</v>
      </c>
      <c r="F42" s="10">
        <v>87</v>
      </c>
    </row>
    <row r="43" spans="1:6" ht="15">
      <c r="A43" t="s">
        <v>545</v>
      </c>
      <c r="C43" t="s">
        <v>546</v>
      </c>
      <c r="F43" s="10">
        <v>87</v>
      </c>
    </row>
  </sheetData>
  <sheetProtection selectLockedCells="1" selectUnlockedCells="1"/>
  <mergeCells count="12">
    <mergeCell ref="B7:C7"/>
    <mergeCell ref="D7:G7"/>
    <mergeCell ref="B9:C9"/>
    <mergeCell ref="D9:G9"/>
    <mergeCell ref="B13:C13"/>
    <mergeCell ref="D13:G13"/>
    <mergeCell ref="B15:C15"/>
    <mergeCell ref="D15:G15"/>
    <mergeCell ref="B25:C25"/>
    <mergeCell ref="D25:G25"/>
    <mergeCell ref="B27:C27"/>
    <mergeCell ref="D27:G27"/>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4.7109375" style="0" customWidth="1"/>
    <col min="5" max="16384" width="8.7109375" style="0" customWidth="1"/>
  </cols>
  <sheetData>
    <row r="3" spans="1:4" ht="15">
      <c r="A3" t="s">
        <v>547</v>
      </c>
      <c r="D3" s="13" t="s">
        <v>548</v>
      </c>
    </row>
    <row r="4" spans="2:5" ht="15">
      <c r="B4" s="4"/>
      <c r="C4" s="4"/>
      <c r="D4" s="4"/>
      <c r="E4" s="4"/>
    </row>
    <row r="5" spans="1:4" ht="15">
      <c r="A5" t="s">
        <v>549</v>
      </c>
      <c r="D5" s="13" t="s">
        <v>550</v>
      </c>
    </row>
    <row r="6" spans="2:5" ht="15">
      <c r="B6" s="4"/>
      <c r="C6" s="4"/>
      <c r="D6" s="4"/>
      <c r="E6" s="4"/>
    </row>
    <row r="7" spans="1:4" ht="15">
      <c r="A7" t="s">
        <v>551</v>
      </c>
      <c r="D7" s="13" t="s">
        <v>552</v>
      </c>
    </row>
    <row r="8" spans="2:5" ht="15">
      <c r="B8" s="4"/>
      <c r="C8" s="4"/>
      <c r="D8" s="4"/>
      <c r="E8" s="4"/>
    </row>
    <row r="9" spans="1:4" ht="39.75" customHeight="1">
      <c r="A9" s="15" t="s">
        <v>553</v>
      </c>
      <c r="D9" s="13" t="s">
        <v>554</v>
      </c>
    </row>
  </sheetData>
  <sheetProtection selectLockedCells="1" selectUnlockedCells="1"/>
  <mergeCells count="3">
    <mergeCell ref="B4:E4"/>
    <mergeCell ref="B6:E6"/>
    <mergeCell ref="B8:E8"/>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8.7109375" style="0" customWidth="1"/>
    <col min="4" max="16384" width="8.7109375" style="0" customWidth="1"/>
  </cols>
  <sheetData>
    <row r="2" spans="1:6" ht="15">
      <c r="A2" s="1" t="s">
        <v>555</v>
      </c>
      <c r="B2" s="1"/>
      <c r="C2" s="1"/>
      <c r="D2" s="1"/>
      <c r="E2" s="1"/>
      <c r="F2" s="1"/>
    </row>
    <row r="5" spans="1:3" ht="15">
      <c r="A5" s="3" t="s">
        <v>556</v>
      </c>
      <c r="C5" s="2" t="s">
        <v>557</v>
      </c>
    </row>
    <row r="6" spans="1:3" ht="15">
      <c r="A6" s="3" t="s">
        <v>558</v>
      </c>
      <c r="C6" s="14" t="s">
        <v>559</v>
      </c>
    </row>
    <row r="7" spans="1:3" ht="15">
      <c r="A7" s="3" t="s">
        <v>560</v>
      </c>
      <c r="C7" s="14" t="s">
        <v>561</v>
      </c>
    </row>
    <row r="8" spans="1:3" ht="15">
      <c r="A8" s="3" t="s">
        <v>562</v>
      </c>
      <c r="C8" s="14" t="s">
        <v>563</v>
      </c>
    </row>
    <row r="9" spans="1:3" ht="15">
      <c r="A9" s="3" t="s">
        <v>564</v>
      </c>
      <c r="C9" s="14" t="s">
        <v>565</v>
      </c>
    </row>
    <row r="10" spans="1:3" ht="15">
      <c r="A10" s="3" t="s">
        <v>566</v>
      </c>
      <c r="C10" s="14" t="s">
        <v>567</v>
      </c>
    </row>
    <row r="11" spans="1:3" ht="15">
      <c r="A11" s="3" t="s">
        <v>568</v>
      </c>
      <c r="C11" s="14" t="s">
        <v>569</v>
      </c>
    </row>
    <row r="12" spans="1:3" ht="15">
      <c r="A12" s="3" t="s">
        <v>570</v>
      </c>
      <c r="C12" s="14" t="s">
        <v>569</v>
      </c>
    </row>
    <row r="13" spans="1:3" ht="15">
      <c r="A13" s="3" t="s">
        <v>571</v>
      </c>
      <c r="C13" s="14" t="s">
        <v>572</v>
      </c>
    </row>
    <row r="14" spans="1:3" ht="15">
      <c r="A14" s="3" t="s">
        <v>573</v>
      </c>
      <c r="C14" s="14" t="s">
        <v>574</v>
      </c>
    </row>
    <row r="15" spans="1:3" ht="15">
      <c r="A15" s="3" t="s">
        <v>575</v>
      </c>
      <c r="C15" s="14" t="s">
        <v>574</v>
      </c>
    </row>
    <row r="16" spans="1:3" ht="15">
      <c r="A16" s="3" t="s">
        <v>576</v>
      </c>
      <c r="C16" s="14" t="s">
        <v>577</v>
      </c>
    </row>
    <row r="17" spans="1:3" ht="15">
      <c r="A17" s="3" t="s">
        <v>578</v>
      </c>
      <c r="C17" s="14" t="s">
        <v>579</v>
      </c>
    </row>
    <row r="18" spans="1:3" ht="15">
      <c r="A18" s="3" t="s">
        <v>580</v>
      </c>
      <c r="C18" s="14" t="s">
        <v>581</v>
      </c>
    </row>
    <row r="19" spans="1:3" ht="15">
      <c r="A19" s="3" t="s">
        <v>582</v>
      </c>
      <c r="C19" s="14" t="s">
        <v>583</v>
      </c>
    </row>
    <row r="20" spans="1:3" ht="15">
      <c r="A20" s="3" t="s">
        <v>584</v>
      </c>
      <c r="C20" s="14" t="s">
        <v>585</v>
      </c>
    </row>
    <row r="21" spans="1:3" ht="15">
      <c r="A21" s="3" t="s">
        <v>586</v>
      </c>
      <c r="C21" s="14" t="s">
        <v>587</v>
      </c>
    </row>
    <row r="22" spans="1:3" ht="15">
      <c r="A22" s="3" t="s">
        <v>588</v>
      </c>
      <c r="C22" s="14" t="s">
        <v>565</v>
      </c>
    </row>
    <row r="23" spans="1:3" ht="15">
      <c r="A23" s="3" t="s">
        <v>589</v>
      </c>
      <c r="C23" s="14" t="s">
        <v>587</v>
      </c>
    </row>
    <row r="24" spans="1:3" ht="15">
      <c r="A24" s="3" t="s">
        <v>590</v>
      </c>
      <c r="C24" s="14" t="s">
        <v>587</v>
      </c>
    </row>
    <row r="25" spans="1:3" ht="15">
      <c r="A25" s="3" t="s">
        <v>591</v>
      </c>
      <c r="C25" s="14" t="s">
        <v>592</v>
      </c>
    </row>
    <row r="26" spans="1:3" ht="15">
      <c r="A26" s="3" t="s">
        <v>593</v>
      </c>
      <c r="C26" s="14" t="s">
        <v>565</v>
      </c>
    </row>
    <row r="27" spans="1:3" ht="15">
      <c r="A27" s="3" t="s">
        <v>594</v>
      </c>
      <c r="C27" s="14" t="s">
        <v>561</v>
      </c>
    </row>
    <row r="28" spans="1:3" ht="15">
      <c r="A28" s="3" t="s">
        <v>595</v>
      </c>
      <c r="C28" s="14" t="s">
        <v>596</v>
      </c>
    </row>
    <row r="29" spans="1:3" ht="15">
      <c r="A29" s="3" t="s">
        <v>597</v>
      </c>
      <c r="C29" s="11">
        <v>11.07</v>
      </c>
    </row>
    <row r="30" spans="1:3" ht="15">
      <c r="A30" s="3" t="s">
        <v>598</v>
      </c>
      <c r="C30" s="14" t="s">
        <v>599</v>
      </c>
    </row>
    <row r="31" spans="1:3" ht="15">
      <c r="A31" s="3" t="s">
        <v>600</v>
      </c>
      <c r="C31" s="14" t="s">
        <v>599</v>
      </c>
    </row>
    <row r="32" spans="1:3" ht="15">
      <c r="A32" s="3" t="s">
        <v>601</v>
      </c>
      <c r="C32" s="14" t="s">
        <v>602</v>
      </c>
    </row>
    <row r="33" spans="1:3" ht="15">
      <c r="A33" s="3" t="s">
        <v>603</v>
      </c>
      <c r="C33" s="14" t="s">
        <v>563</v>
      </c>
    </row>
    <row r="34" spans="1:3" ht="15">
      <c r="A34" s="3" t="s">
        <v>604</v>
      </c>
      <c r="C34" s="14" t="s">
        <v>587</v>
      </c>
    </row>
    <row r="35" spans="1:3" ht="39.75" customHeight="1">
      <c r="A35" s="6" t="s">
        <v>605</v>
      </c>
      <c r="C35" s="14" t="s">
        <v>606</v>
      </c>
    </row>
    <row r="36" spans="1:3" ht="39.75" customHeight="1">
      <c r="A36" s="6" t="s">
        <v>607</v>
      </c>
      <c r="C36" s="14" t="s">
        <v>608</v>
      </c>
    </row>
    <row r="37" spans="1:3" ht="15">
      <c r="A37" s="3" t="s">
        <v>609</v>
      </c>
      <c r="C37" s="14" t="s">
        <v>574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39.75" customHeight="1">
      <c r="A3" t="s">
        <v>610</v>
      </c>
      <c r="C3" t="e">
        <f>#N/A</f>
        <v>#N/A</v>
      </c>
      <c r="E3" s="15" t="s">
        <v>611</v>
      </c>
    </row>
    <row r="4" spans="2:5" ht="15">
      <c r="B4" s="4"/>
      <c r="C4" s="4"/>
      <c r="D4" s="4"/>
      <c r="E4" s="4"/>
    </row>
    <row r="5" spans="1:5" ht="15">
      <c r="A5" t="s">
        <v>612</v>
      </c>
      <c r="C5" t="e">
        <f>#N/A</f>
        <v>#N/A</v>
      </c>
      <c r="E5" t="s">
        <v>613</v>
      </c>
    </row>
    <row r="6" spans="2:5" ht="15">
      <c r="B6" s="4"/>
      <c r="C6" s="4"/>
      <c r="D6" s="4"/>
      <c r="E6" s="4"/>
    </row>
    <row r="7" spans="1:5" ht="39.75" customHeight="1">
      <c r="A7" t="s">
        <v>614</v>
      </c>
      <c r="C7" t="e">
        <f>#N/A</f>
        <v>#N/A</v>
      </c>
      <c r="E7" s="15" t="s">
        <v>615</v>
      </c>
    </row>
    <row r="8" spans="2:5" ht="15">
      <c r="B8" s="4"/>
      <c r="C8" s="4"/>
      <c r="D8" s="4"/>
      <c r="E8" s="4"/>
    </row>
    <row r="9" spans="1:5" ht="15">
      <c r="A9" t="s">
        <v>616</v>
      </c>
      <c r="C9" t="e">
        <f>#N/A</f>
        <v>#N/A</v>
      </c>
      <c r="E9" t="s">
        <v>617</v>
      </c>
    </row>
  </sheetData>
  <sheetProtection selectLockedCells="1" selectUnlockedCells="1"/>
  <mergeCells count="6">
    <mergeCell ref="B4:C4"/>
    <mergeCell ref="D4:E4"/>
    <mergeCell ref="B6:C6"/>
    <mergeCell ref="D6:E6"/>
    <mergeCell ref="B8:C8"/>
    <mergeCell ref="D8:E8"/>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610</v>
      </c>
      <c r="C3" t="e">
        <f>#N/A</f>
        <v>#N/A</v>
      </c>
      <c r="E3" t="s">
        <v>618</v>
      </c>
    </row>
    <row r="4" spans="2:5" ht="15">
      <c r="B4" s="4"/>
      <c r="C4" s="4"/>
      <c r="D4" s="4"/>
      <c r="E4" s="4"/>
    </row>
    <row r="5" spans="1:5" ht="15">
      <c r="A5" t="s">
        <v>612</v>
      </c>
      <c r="C5" t="e">
        <f>#N/A</f>
        <v>#N/A</v>
      </c>
      <c r="E5" t="s">
        <v>619</v>
      </c>
    </row>
    <row r="6" spans="2:5" ht="15">
      <c r="B6" s="4"/>
      <c r="C6" s="4"/>
      <c r="D6" s="4"/>
      <c r="E6" s="4"/>
    </row>
    <row r="7" spans="1:5" ht="15">
      <c r="A7" t="s">
        <v>620</v>
      </c>
      <c r="C7" t="e">
        <f>#N/A</f>
        <v>#N/A</v>
      </c>
      <c r="E7" t="s">
        <v>621</v>
      </c>
    </row>
    <row r="8" spans="2:5" ht="15">
      <c r="B8" s="4"/>
      <c r="C8" s="4"/>
      <c r="D8" s="4"/>
      <c r="E8" s="4"/>
    </row>
    <row r="9" spans="1:5" ht="15">
      <c r="A9" t="s">
        <v>622</v>
      </c>
      <c r="C9" t="e">
        <f>#N/A</f>
        <v>#N/A</v>
      </c>
      <c r="E9" t="s">
        <v>623</v>
      </c>
    </row>
    <row r="10" spans="2:5" ht="15">
      <c r="B10" s="4"/>
      <c r="C10" s="4"/>
      <c r="D10" s="4"/>
      <c r="E10" s="4"/>
    </row>
    <row r="11" spans="1:5" ht="39.75" customHeight="1">
      <c r="A11" t="s">
        <v>624</v>
      </c>
      <c r="C11" t="e">
        <f>#N/A</f>
        <v>#N/A</v>
      </c>
      <c r="E11" s="15" t="s">
        <v>625</v>
      </c>
    </row>
  </sheetData>
  <sheetProtection selectLockedCells="1" selectUnlockedCells="1"/>
  <mergeCells count="8">
    <mergeCell ref="B4:C4"/>
    <mergeCell ref="D4:E4"/>
    <mergeCell ref="B6:C6"/>
    <mergeCell ref="D6:E6"/>
    <mergeCell ref="B8:C8"/>
    <mergeCell ref="D8:E8"/>
    <mergeCell ref="B10:C10"/>
    <mergeCell ref="D10:E10"/>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20.7109375" style="0" customWidth="1"/>
    <col min="2" max="4" width="8.7109375" style="0" customWidth="1"/>
    <col min="5" max="5" width="3.7109375" style="0" customWidth="1"/>
    <col min="6" max="6" width="8.7109375" style="0" customWidth="1"/>
    <col min="7" max="7" width="45.7109375" style="0" customWidth="1"/>
    <col min="8" max="16384" width="8.7109375" style="0" customWidth="1"/>
  </cols>
  <sheetData>
    <row r="2" spans="1:6" ht="15">
      <c r="A2" s="1" t="s">
        <v>4</v>
      </c>
      <c r="B2" s="1"/>
      <c r="C2" s="1"/>
      <c r="D2" s="1"/>
      <c r="E2" s="1"/>
      <c r="F2" s="1"/>
    </row>
    <row r="5" spans="5:7" ht="15">
      <c r="E5" s="1" t="s">
        <v>5</v>
      </c>
      <c r="F5" s="1"/>
      <c r="G5" s="1"/>
    </row>
    <row r="6" spans="2:7" ht="15">
      <c r="B6" s="4"/>
      <c r="C6" s="4"/>
      <c r="D6" s="4"/>
      <c r="E6" s="4"/>
      <c r="F6" s="4"/>
      <c r="G6" s="4"/>
    </row>
    <row r="7" spans="1:7" ht="15">
      <c r="A7" t="s">
        <v>6</v>
      </c>
      <c r="E7" t="s">
        <v>7</v>
      </c>
      <c r="G7" t="s">
        <v>8</v>
      </c>
    </row>
    <row r="8" ht="15">
      <c r="G8" t="s">
        <v>9</v>
      </c>
    </row>
    <row r="9" ht="15">
      <c r="G9" t="s">
        <v>10</v>
      </c>
    </row>
  </sheetData>
  <sheetProtection selectLockedCells="1" selectUnlockedCells="1"/>
  <mergeCells count="5">
    <mergeCell ref="A2:F2"/>
    <mergeCell ref="E5:G5"/>
    <mergeCell ref="B6:C6"/>
    <mergeCell ref="D6:E6"/>
    <mergeCell ref="F6:G6"/>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610</v>
      </c>
      <c r="C3" t="e">
        <f>#N/A</f>
        <v>#N/A</v>
      </c>
      <c r="E3" t="s">
        <v>618</v>
      </c>
    </row>
    <row r="4" spans="2:5" ht="15">
      <c r="B4" s="4"/>
      <c r="C4" s="4"/>
      <c r="D4" s="4"/>
      <c r="E4" s="4"/>
    </row>
    <row r="5" spans="1:5" ht="15">
      <c r="A5" t="s">
        <v>612</v>
      </c>
      <c r="C5" t="e">
        <f>#N/A</f>
        <v>#N/A</v>
      </c>
      <c r="E5" t="s">
        <v>619</v>
      </c>
    </row>
    <row r="6" spans="2:5" ht="15">
      <c r="B6" s="4"/>
      <c r="C6" s="4"/>
      <c r="D6" s="4"/>
      <c r="E6" s="4"/>
    </row>
    <row r="7" spans="1:5" ht="39.75" customHeight="1">
      <c r="A7" t="s">
        <v>626</v>
      </c>
      <c r="C7" t="e">
        <f>#N/A</f>
        <v>#N/A</v>
      </c>
      <c r="E7" s="15" t="s">
        <v>627</v>
      </c>
    </row>
    <row r="8" spans="2:5" ht="15">
      <c r="B8" s="4"/>
      <c r="C8" s="4"/>
      <c r="D8" s="4"/>
      <c r="E8" s="4"/>
    </row>
    <row r="9" spans="1:5" ht="39.75" customHeight="1">
      <c r="A9" t="s">
        <v>628</v>
      </c>
      <c r="C9" t="e">
        <f>#N/A</f>
        <v>#N/A</v>
      </c>
      <c r="E9" s="15" t="s">
        <v>629</v>
      </c>
    </row>
  </sheetData>
  <sheetProtection selectLockedCells="1" selectUnlockedCells="1"/>
  <mergeCells count="6">
    <mergeCell ref="B4:C4"/>
    <mergeCell ref="D4:E4"/>
    <mergeCell ref="B6:C6"/>
    <mergeCell ref="D6:E6"/>
    <mergeCell ref="B8:C8"/>
    <mergeCell ref="D8:E8"/>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39.75" customHeight="1">
      <c r="A3" t="s">
        <v>610</v>
      </c>
      <c r="C3" t="e">
        <f>#N/A</f>
        <v>#N/A</v>
      </c>
      <c r="E3" s="15" t="s">
        <v>630</v>
      </c>
    </row>
    <row r="4" spans="2:5" ht="15">
      <c r="B4" s="4"/>
      <c r="C4" s="4"/>
      <c r="D4" s="4"/>
      <c r="E4" s="4"/>
    </row>
    <row r="5" spans="1:5" ht="39.75" customHeight="1">
      <c r="A5" t="s">
        <v>612</v>
      </c>
      <c r="C5" t="e">
        <f>#N/A</f>
        <v>#N/A</v>
      </c>
      <c r="E5" s="15" t="s">
        <v>631</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2:5" ht="15">
      <c r="B3" s="4"/>
      <c r="C3" s="4"/>
      <c r="D3" s="4"/>
      <c r="E3" s="4"/>
    </row>
    <row r="4" spans="1:5" ht="39.75" customHeight="1">
      <c r="A4" t="s">
        <v>628</v>
      </c>
      <c r="C4" t="e">
        <f>#N/A</f>
        <v>#N/A</v>
      </c>
      <c r="E4" s="6" t="s">
        <v>632</v>
      </c>
    </row>
    <row r="5" spans="2:5" ht="15">
      <c r="B5" s="4"/>
      <c r="C5" s="4"/>
      <c r="D5" s="4"/>
      <c r="E5" s="4"/>
    </row>
    <row r="6" spans="1:5" ht="15">
      <c r="A6" t="s">
        <v>626</v>
      </c>
      <c r="C6" t="e">
        <f>#N/A</f>
        <v>#N/A</v>
      </c>
      <c r="E6" t="s">
        <v>633</v>
      </c>
    </row>
  </sheetData>
  <sheetProtection selectLockedCells="1" selectUnlockedCells="1"/>
  <mergeCells count="4">
    <mergeCell ref="B3:C3"/>
    <mergeCell ref="D3:E3"/>
    <mergeCell ref="B5:C5"/>
    <mergeCell ref="D5:E5"/>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610</v>
      </c>
      <c r="C3" t="e">
        <f>#N/A</f>
        <v>#N/A</v>
      </c>
      <c r="E3" t="s">
        <v>634</v>
      </c>
    </row>
    <row r="4" spans="2:5" ht="15">
      <c r="B4" s="4"/>
      <c r="C4" s="4"/>
      <c r="D4" s="4"/>
      <c r="E4" s="4"/>
    </row>
    <row r="5" spans="1:5" ht="15">
      <c r="A5" t="s">
        <v>612</v>
      </c>
      <c r="C5" t="e">
        <f>#N/A</f>
        <v>#N/A</v>
      </c>
      <c r="E5" t="s">
        <v>619</v>
      </c>
    </row>
    <row r="6" spans="2:5" ht="15">
      <c r="B6" s="4"/>
      <c r="C6" s="4"/>
      <c r="D6" s="4"/>
      <c r="E6" s="4"/>
    </row>
    <row r="7" spans="1:5" ht="15">
      <c r="A7" t="s">
        <v>626</v>
      </c>
      <c r="C7" t="e">
        <f>#N/A</f>
        <v>#N/A</v>
      </c>
      <c r="E7" t="s">
        <v>635</v>
      </c>
    </row>
  </sheetData>
  <sheetProtection selectLockedCells="1" selectUnlockedCells="1"/>
  <mergeCells count="4">
    <mergeCell ref="B4:C4"/>
    <mergeCell ref="D4:E4"/>
    <mergeCell ref="B6:C6"/>
    <mergeCell ref="D6:E6"/>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2:5" ht="15">
      <c r="B3" s="4"/>
      <c r="C3" s="4"/>
      <c r="D3" s="4"/>
      <c r="E3" s="4"/>
    </row>
    <row r="4" spans="1:5" ht="39.75" customHeight="1">
      <c r="A4" t="s">
        <v>636</v>
      </c>
      <c r="C4" t="e">
        <f>#N/A</f>
        <v>#N/A</v>
      </c>
      <c r="E4" s="15" t="s">
        <v>637</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610</v>
      </c>
      <c r="C3" t="e">
        <f>#N/A</f>
        <v>#N/A</v>
      </c>
      <c r="E3" t="s">
        <v>638</v>
      </c>
    </row>
    <row r="4" spans="2:5" ht="15">
      <c r="B4" s="4"/>
      <c r="C4" s="4"/>
      <c r="D4" s="4"/>
      <c r="E4" s="4"/>
    </row>
    <row r="5" spans="1:5" ht="15">
      <c r="A5" t="s">
        <v>612</v>
      </c>
      <c r="C5" t="e">
        <f>#N/A</f>
        <v>#N/A</v>
      </c>
      <c r="E5" t="s">
        <v>639</v>
      </c>
    </row>
    <row r="6" spans="2:5" ht="15">
      <c r="B6" s="4"/>
      <c r="C6" s="4"/>
      <c r="D6" s="4"/>
      <c r="E6" s="4"/>
    </row>
    <row r="7" spans="1:5" ht="39.75" customHeight="1">
      <c r="A7" t="s">
        <v>640</v>
      </c>
      <c r="C7" t="e">
        <f>#N/A</f>
        <v>#N/A</v>
      </c>
      <c r="E7" s="6" t="s">
        <v>641</v>
      </c>
    </row>
  </sheetData>
  <sheetProtection selectLockedCells="1" selectUnlockedCells="1"/>
  <mergeCells count="4">
    <mergeCell ref="B4:C4"/>
    <mergeCell ref="D4:E4"/>
    <mergeCell ref="B6:C6"/>
    <mergeCell ref="D6:E6"/>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2:5" ht="15">
      <c r="B3" s="4"/>
      <c r="C3" s="4"/>
      <c r="D3" s="4"/>
      <c r="E3" s="4"/>
    </row>
    <row r="4" spans="1:5" ht="39.75" customHeight="1">
      <c r="A4" t="s">
        <v>614</v>
      </c>
      <c r="C4" t="e">
        <f>#N/A</f>
        <v>#N/A</v>
      </c>
      <c r="E4" s="15" t="s">
        <v>642</v>
      </c>
    </row>
    <row r="5" spans="2:5" ht="15">
      <c r="B5" s="4"/>
      <c r="C5" s="4"/>
      <c r="D5" s="4"/>
      <c r="E5" s="4"/>
    </row>
    <row r="6" spans="1:5" ht="39.75" customHeight="1">
      <c r="A6" t="s">
        <v>616</v>
      </c>
      <c r="C6" t="e">
        <f>#N/A</f>
        <v>#N/A</v>
      </c>
      <c r="E6" s="15" t="s">
        <v>643</v>
      </c>
    </row>
    <row r="7" spans="2:5" ht="15">
      <c r="B7" s="4"/>
      <c r="C7" s="4"/>
      <c r="D7" s="4"/>
      <c r="E7" s="4"/>
    </row>
    <row r="8" spans="1:5" ht="39.75" customHeight="1">
      <c r="A8" t="s">
        <v>626</v>
      </c>
      <c r="C8" t="e">
        <f>#N/A</f>
        <v>#N/A</v>
      </c>
      <c r="E8" s="6" t="s">
        <v>644</v>
      </c>
    </row>
  </sheetData>
  <sheetProtection selectLockedCells="1" selectUnlockedCells="1"/>
  <mergeCells count="6">
    <mergeCell ref="B3:C3"/>
    <mergeCell ref="D3:E3"/>
    <mergeCell ref="B5:C5"/>
    <mergeCell ref="D5:E5"/>
    <mergeCell ref="B7:C7"/>
    <mergeCell ref="D7:E7"/>
  </mergeCells>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3:AV11"/>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3" spans="1:48" ht="39.75" customHeight="1">
      <c r="A3" s="6" t="s">
        <v>645</v>
      </c>
      <c r="C3" s="16" t="s">
        <v>646</v>
      </c>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row>
    <row r="4" spans="3:48" ht="15">
      <c r="C4" s="16" t="s">
        <v>647</v>
      </c>
      <c r="D4" s="16"/>
      <c r="G4" s="16" t="s">
        <v>648</v>
      </c>
      <c r="H4" s="16"/>
      <c r="K4" s="16" t="s">
        <v>649</v>
      </c>
      <c r="L4" s="16"/>
      <c r="O4" s="16" t="s">
        <v>650</v>
      </c>
      <c r="P4" s="16"/>
      <c r="S4" s="16" t="s">
        <v>651</v>
      </c>
      <c r="T4" s="16"/>
      <c r="W4" s="16" t="s">
        <v>652</v>
      </c>
      <c r="X4" s="16"/>
      <c r="AA4" s="16" t="s">
        <v>653</v>
      </c>
      <c r="AB4" s="16"/>
      <c r="AE4" s="16" t="s">
        <v>654</v>
      </c>
      <c r="AF4" s="16"/>
      <c r="AI4" s="16" t="s">
        <v>655</v>
      </c>
      <c r="AJ4" s="16"/>
      <c r="AM4" s="16" t="s">
        <v>656</v>
      </c>
      <c r="AN4" s="16"/>
      <c r="AQ4" s="16" t="s">
        <v>657</v>
      </c>
      <c r="AR4" s="16"/>
      <c r="AU4" s="16" t="s">
        <v>658</v>
      </c>
      <c r="AV4" s="16"/>
    </row>
    <row r="5" spans="1:48" ht="15">
      <c r="A5" t="s">
        <v>659</v>
      </c>
      <c r="D5" s="8">
        <v>2.5549</v>
      </c>
      <c r="H5" s="8">
        <v>1.8311000000000002</v>
      </c>
      <c r="L5" s="8">
        <v>1.3111</v>
      </c>
      <c r="P5" s="8">
        <v>0.9998</v>
      </c>
      <c r="T5" s="8">
        <v>0.7584000000000001</v>
      </c>
      <c r="X5" s="8">
        <v>0.4359</v>
      </c>
      <c r="AB5" s="8">
        <v>0.28500000000000003</v>
      </c>
      <c r="AF5" s="8">
        <v>0.1569</v>
      </c>
      <c r="AJ5" s="8">
        <v>0.0717</v>
      </c>
      <c r="AN5" s="8">
        <v>0.0303</v>
      </c>
      <c r="AR5" s="8">
        <v>0.0098</v>
      </c>
      <c r="AV5" s="8">
        <v>0</v>
      </c>
    </row>
    <row r="6" spans="1:48" ht="15">
      <c r="A6" t="s">
        <v>660</v>
      </c>
      <c r="D6" s="8">
        <v>2.5549</v>
      </c>
      <c r="H6" s="8">
        <v>1.7904</v>
      </c>
      <c r="L6" s="8">
        <v>1.2583</v>
      </c>
      <c r="P6" s="8">
        <v>0.9442</v>
      </c>
      <c r="T6" s="8">
        <v>0.7043</v>
      </c>
      <c r="X6" s="8">
        <v>0.3912</v>
      </c>
      <c r="AB6" s="8">
        <v>0.249</v>
      </c>
      <c r="AF6" s="8">
        <v>0.13190000000000002</v>
      </c>
      <c r="AJ6" s="8">
        <v>0.0568</v>
      </c>
      <c r="AN6" s="8">
        <v>0.0218</v>
      </c>
      <c r="AR6" s="8">
        <v>0.0057</v>
      </c>
      <c r="AV6" s="8">
        <v>0</v>
      </c>
    </row>
    <row r="7" spans="1:48" ht="15">
      <c r="A7" t="s">
        <v>661</v>
      </c>
      <c r="D7" s="8">
        <v>2.5549</v>
      </c>
      <c r="H7" s="8">
        <v>1.7669000000000001</v>
      </c>
      <c r="L7" s="8">
        <v>1.2115</v>
      </c>
      <c r="P7" s="8">
        <v>0.8898</v>
      </c>
      <c r="T7" s="8">
        <v>0.6489</v>
      </c>
      <c r="X7" s="8">
        <v>0.3443</v>
      </c>
      <c r="AB7" s="8">
        <v>0.2117</v>
      </c>
      <c r="AF7" s="8">
        <v>0.1068</v>
      </c>
      <c r="AJ7" s="8">
        <v>0.0427</v>
      </c>
      <c r="AN7" s="8">
        <v>0.0146</v>
      </c>
      <c r="AR7" s="8">
        <v>0.0027</v>
      </c>
      <c r="AV7" s="8">
        <v>0</v>
      </c>
    </row>
    <row r="8" spans="1:48" ht="15">
      <c r="A8" t="s">
        <v>662</v>
      </c>
      <c r="D8" s="8">
        <v>2.5549</v>
      </c>
      <c r="H8" s="8">
        <v>1.7102</v>
      </c>
      <c r="L8" s="8">
        <v>1.13</v>
      </c>
      <c r="P8" s="8">
        <v>0.803</v>
      </c>
      <c r="T8" s="8">
        <v>0.5653</v>
      </c>
      <c r="X8" s="8">
        <v>0.2795</v>
      </c>
      <c r="AB8" s="8">
        <v>0.163</v>
      </c>
      <c r="AF8" s="8">
        <v>0.0765</v>
      </c>
      <c r="AJ8" s="8">
        <v>0.0273</v>
      </c>
      <c r="AN8" s="8">
        <v>0.0073</v>
      </c>
      <c r="AR8" s="8">
        <v>0</v>
      </c>
      <c r="AV8" s="8">
        <v>0</v>
      </c>
    </row>
    <row r="9" spans="1:48" ht="15">
      <c r="A9" t="s">
        <v>663</v>
      </c>
      <c r="D9" s="8">
        <v>2.5549</v>
      </c>
      <c r="H9" s="8">
        <v>1.6044</v>
      </c>
      <c r="L9" s="8">
        <v>0.9944000000000001</v>
      </c>
      <c r="P9" s="8">
        <v>0.6664</v>
      </c>
      <c r="T9" s="8">
        <v>0.4405</v>
      </c>
      <c r="X9" s="8">
        <v>0.19240000000000002</v>
      </c>
      <c r="AB9" s="8">
        <v>0.10310000000000001</v>
      </c>
      <c r="AF9" s="8">
        <v>0.0432</v>
      </c>
      <c r="AJ9" s="8">
        <v>0.0126</v>
      </c>
      <c r="AN9" s="8">
        <v>0.0019</v>
      </c>
      <c r="AR9" s="8">
        <v>0</v>
      </c>
      <c r="AV9" s="8">
        <v>0</v>
      </c>
    </row>
    <row r="10" spans="1:48" ht="15">
      <c r="A10" t="s">
        <v>664</v>
      </c>
      <c r="D10" s="8">
        <v>2.5549</v>
      </c>
      <c r="H10" s="8">
        <v>1.4191</v>
      </c>
      <c r="L10" s="8">
        <v>0.7597</v>
      </c>
      <c r="P10" s="8">
        <v>0.44160000000000005</v>
      </c>
      <c r="T10" s="8">
        <v>0.25120000000000003</v>
      </c>
      <c r="X10" s="8">
        <v>0.0848</v>
      </c>
      <c r="AB10" s="8">
        <v>0.0398</v>
      </c>
      <c r="AF10" s="8">
        <v>0.0146</v>
      </c>
      <c r="AJ10" s="8">
        <v>0.0028</v>
      </c>
      <c r="AN10" s="8">
        <v>0</v>
      </c>
      <c r="AR10" s="8">
        <v>0</v>
      </c>
      <c r="AV10" s="8">
        <v>0</v>
      </c>
    </row>
    <row r="11" spans="1:48" ht="15">
      <c r="A11" t="s">
        <v>665</v>
      </c>
      <c r="D11" s="8">
        <v>2.5549</v>
      </c>
      <c r="H11" s="8">
        <v>1.1311</v>
      </c>
      <c r="L11" s="8">
        <v>0</v>
      </c>
      <c r="P11" s="8">
        <v>0</v>
      </c>
      <c r="T11" s="8">
        <v>0</v>
      </c>
      <c r="X11" s="8">
        <v>0</v>
      </c>
      <c r="AB11" s="8">
        <v>0</v>
      </c>
      <c r="AF11" s="8">
        <v>0</v>
      </c>
      <c r="AJ11" s="8">
        <v>0</v>
      </c>
      <c r="AN11" s="8">
        <v>0</v>
      </c>
      <c r="AR11" s="8">
        <v>0</v>
      </c>
      <c r="AV11" s="8">
        <v>0</v>
      </c>
    </row>
  </sheetData>
  <sheetProtection selectLockedCells="1" selectUnlockedCells="1"/>
  <mergeCells count="13">
    <mergeCell ref="C3:AV3"/>
    <mergeCell ref="C4:D4"/>
    <mergeCell ref="G4:H4"/>
    <mergeCell ref="K4:L4"/>
    <mergeCell ref="O4:P4"/>
    <mergeCell ref="S4:T4"/>
    <mergeCell ref="W4:X4"/>
    <mergeCell ref="AA4:AB4"/>
    <mergeCell ref="AE4:AF4"/>
    <mergeCell ref="AI4:AJ4"/>
    <mergeCell ref="AM4:AN4"/>
    <mergeCell ref="AQ4:AR4"/>
    <mergeCell ref="AU4:AV4"/>
  </mergeCells>
  <printOptions/>
  <pageMargins left="0.7" right="0.7" top="0.75" bottom="0.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666</v>
      </c>
      <c r="B2" s="1"/>
      <c r="C2" s="1"/>
      <c r="D2" s="1"/>
      <c r="E2" s="1"/>
      <c r="F2" s="1"/>
    </row>
    <row r="5" spans="1:3" ht="15">
      <c r="A5" s="17" t="s">
        <v>667</v>
      </c>
      <c r="B5" s="17"/>
      <c r="C5" s="17"/>
    </row>
    <row r="6" spans="2:3" ht="15">
      <c r="B6" s="4"/>
      <c r="C6" s="4"/>
    </row>
    <row r="7" ht="15">
      <c r="A7" t="s">
        <v>7</v>
      </c>
    </row>
    <row r="8" ht="15">
      <c r="C8" t="s">
        <v>668</v>
      </c>
    </row>
    <row r="9" ht="15">
      <c r="C9" t="s">
        <v>669</v>
      </c>
    </row>
    <row r="10" spans="1:3" ht="15">
      <c r="A10" s="17"/>
      <c r="B10" s="17"/>
      <c r="C10" s="17"/>
    </row>
    <row r="11" spans="1:3" ht="15">
      <c r="A11" s="17" t="s">
        <v>670</v>
      </c>
      <c r="B11" s="17"/>
      <c r="C11" s="17"/>
    </row>
    <row r="12" spans="2:3" ht="15">
      <c r="B12" s="4"/>
      <c r="C12" s="4"/>
    </row>
    <row r="13" ht="15">
      <c r="A13" t="s">
        <v>7</v>
      </c>
    </row>
    <row r="14" ht="15">
      <c r="C14" t="s">
        <v>668</v>
      </c>
    </row>
    <row r="15" ht="15">
      <c r="C15" t="s">
        <v>669</v>
      </c>
    </row>
  </sheetData>
  <sheetProtection selectLockedCells="1" selectUnlockedCells="1"/>
  <mergeCells count="6">
    <mergeCell ref="A2:F2"/>
    <mergeCell ref="A5:C5"/>
    <mergeCell ref="B6:C6"/>
    <mergeCell ref="A10:C10"/>
    <mergeCell ref="A11:C11"/>
    <mergeCell ref="B12:C12"/>
  </mergeCells>
  <printOptions/>
  <pageMargins left="0.7" right="0.7" top="0.75" bottom="0.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5.7109375" style="0" customWidth="1"/>
    <col min="2" max="6" width="8.7109375" style="0" customWidth="1"/>
    <col min="7" max="7" width="6.7109375" style="0" customWidth="1"/>
    <col min="8" max="16384" width="8.7109375" style="0" customWidth="1"/>
  </cols>
  <sheetData>
    <row r="2" spans="1:6" ht="15">
      <c r="A2" s="1" t="s">
        <v>666</v>
      </c>
      <c r="B2" s="1"/>
      <c r="C2" s="1"/>
      <c r="D2" s="1"/>
      <c r="E2" s="1"/>
      <c r="F2" s="1"/>
    </row>
    <row r="5" spans="7:9" ht="15">
      <c r="G5" s="17" t="s">
        <v>667</v>
      </c>
      <c r="H5" s="17"/>
      <c r="I5" s="17"/>
    </row>
    <row r="6" spans="2:9" ht="15">
      <c r="B6" s="4"/>
      <c r="C6" s="4"/>
      <c r="D6" s="4"/>
      <c r="E6" s="4"/>
      <c r="F6" s="4"/>
      <c r="G6" s="4"/>
      <c r="H6" s="4"/>
      <c r="I6" s="4"/>
    </row>
    <row r="7" spans="1:7" ht="15">
      <c r="A7" t="s">
        <v>671</v>
      </c>
      <c r="G7" t="s">
        <v>7</v>
      </c>
    </row>
    <row r="8" ht="15">
      <c r="G8" t="s">
        <v>668</v>
      </c>
    </row>
    <row r="9" ht="15">
      <c r="G9" t="s">
        <v>669</v>
      </c>
    </row>
  </sheetData>
  <sheetProtection selectLockedCells="1" selectUnlockedCells="1"/>
  <mergeCells count="6">
    <mergeCell ref="A2:F2"/>
    <mergeCell ref="G5:I5"/>
    <mergeCell ref="B6:C6"/>
    <mergeCell ref="D6:E6"/>
    <mergeCell ref="F6:G6"/>
    <mergeCell ref="H6:I6"/>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24.7109375" style="0" customWidth="1"/>
    <col min="4" max="4" width="8.7109375" style="0" customWidth="1"/>
    <col min="5" max="5" width="35.7109375" style="0" customWidth="1"/>
    <col min="6" max="6" width="8.7109375" style="0" customWidth="1"/>
    <col min="7" max="7" width="22.7109375" style="0" customWidth="1"/>
    <col min="8" max="8" width="8.7109375" style="0" customWidth="1"/>
    <col min="9" max="9" width="21.7109375" style="0" customWidth="1"/>
    <col min="10" max="10" width="8.7109375" style="0" customWidth="1"/>
    <col min="11" max="11" width="22.7109375" style="0" customWidth="1"/>
    <col min="12" max="12" width="8.7109375" style="0" customWidth="1"/>
    <col min="13" max="13" width="19.7109375" style="0" customWidth="1"/>
    <col min="14" max="16384" width="8.7109375" style="0" customWidth="1"/>
  </cols>
  <sheetData>
    <row r="2" spans="1:6" ht="15">
      <c r="A2" s="1" t="s">
        <v>11</v>
      </c>
      <c r="B2" s="1"/>
      <c r="C2" s="1"/>
      <c r="D2" s="1"/>
      <c r="E2" s="1"/>
      <c r="F2" s="1"/>
    </row>
    <row r="5" spans="1:13" ht="39.75" customHeight="1">
      <c r="A5" s="6" t="s">
        <v>12</v>
      </c>
      <c r="C5" s="7" t="s">
        <v>13</v>
      </c>
      <c r="E5" s="7" t="s">
        <v>14</v>
      </c>
      <c r="G5" s="7" t="s">
        <v>15</v>
      </c>
      <c r="I5" s="7" t="s">
        <v>16</v>
      </c>
      <c r="K5" s="7" t="s">
        <v>17</v>
      </c>
      <c r="M5" s="7" t="s">
        <v>18</v>
      </c>
    </row>
    <row r="6" spans="1:13" ht="15">
      <c r="A6" t="s">
        <v>19</v>
      </c>
      <c r="C6" s="8">
        <v>566.504</v>
      </c>
      <c r="E6" s="9" t="s">
        <v>20</v>
      </c>
      <c r="G6" s="10">
        <v>2</v>
      </c>
      <c r="I6" s="10">
        <v>0</v>
      </c>
      <c r="K6" s="8">
        <v>523.754</v>
      </c>
      <c r="M6" s="8">
        <v>32.354</v>
      </c>
    </row>
    <row r="7" spans="1:13" ht="15">
      <c r="A7" s="3" t="s">
        <v>21</v>
      </c>
      <c r="C7" s="11">
        <v>566.504</v>
      </c>
      <c r="K7" s="11">
        <v>523.754</v>
      </c>
      <c r="M7" s="11">
        <v>32.354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3:I4"/>
  <sheetViews>
    <sheetView workbookViewId="0" topLeftCell="A1">
      <selection activeCell="A1" sqref="A1"/>
    </sheetView>
  </sheetViews>
  <sheetFormatPr defaultColWidth="8.00390625" defaultRowHeight="15"/>
  <cols>
    <col min="1" max="1" width="5.7109375" style="0" customWidth="1"/>
    <col min="2" max="6" width="8.7109375" style="0" customWidth="1"/>
    <col min="7" max="7" width="3.7109375" style="0" customWidth="1"/>
    <col min="8" max="8" width="8.7109375" style="0" customWidth="1"/>
    <col min="9" max="9" width="20.7109375" style="0" customWidth="1"/>
    <col min="10" max="16384" width="8.7109375" style="0" customWidth="1"/>
  </cols>
  <sheetData>
    <row r="3" spans="1:7" ht="15">
      <c r="A3" t="s">
        <v>671</v>
      </c>
      <c r="G3" t="s">
        <v>7</v>
      </c>
    </row>
    <row r="4" ht="15">
      <c r="I4" t="s">
        <v>672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75.8515625" style="0" customWidth="1"/>
    <col min="4" max="4" width="8.7109375" style="0" customWidth="1"/>
    <col min="5" max="5" width="73.7109375" style="0" customWidth="1"/>
    <col min="6" max="6" width="8.7109375" style="0" customWidth="1"/>
    <col min="7" max="7" width="48.7109375" style="0" customWidth="1"/>
    <col min="8" max="16384" width="8.7109375" style="0" customWidth="1"/>
  </cols>
  <sheetData>
    <row r="2" spans="1:6" ht="15">
      <c r="A2" s="1" t="s">
        <v>673</v>
      </c>
      <c r="B2" s="1"/>
      <c r="C2" s="1"/>
      <c r="D2" s="1"/>
      <c r="E2" s="1"/>
      <c r="F2" s="1"/>
    </row>
    <row r="5" spans="1:7" ht="39.75" customHeight="1">
      <c r="A5" s="3" t="s">
        <v>674</v>
      </c>
      <c r="C5" s="7" t="s">
        <v>675</v>
      </c>
      <c r="E5" s="7" t="s">
        <v>676</v>
      </c>
      <c r="G5" s="7" t="s">
        <v>677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3:K17"/>
  <sheetViews>
    <sheetView workbookViewId="0" topLeftCell="A1">
      <selection activeCell="A1" sqref="A1"/>
    </sheetView>
  </sheetViews>
  <sheetFormatPr defaultColWidth="8.00390625" defaultRowHeight="15"/>
  <cols>
    <col min="1" max="1" width="5.7109375" style="0" customWidth="1"/>
    <col min="2" max="6" width="8.7109375" style="0" customWidth="1"/>
    <col min="7" max="7" width="3.7109375" style="0" customWidth="1"/>
    <col min="8" max="8" width="8.7109375" style="0" customWidth="1"/>
    <col min="9" max="9" width="6.7109375" style="0" customWidth="1"/>
    <col min="10" max="10" width="8.7109375" style="0" customWidth="1"/>
    <col min="11" max="11" width="22.7109375" style="0" customWidth="1"/>
    <col min="12" max="16384" width="8.7109375" style="0" customWidth="1"/>
  </cols>
  <sheetData>
    <row r="3" ht="15">
      <c r="A3" t="s">
        <v>671</v>
      </c>
    </row>
    <row r="4" ht="15">
      <c r="K4" t="s">
        <v>678</v>
      </c>
    </row>
    <row r="5" spans="2:11" ht="15">
      <c r="B5" s="4"/>
      <c r="C5" s="4"/>
      <c r="D5" s="4"/>
      <c r="E5" s="4"/>
      <c r="F5" s="4"/>
      <c r="G5" s="4"/>
      <c r="H5" s="4"/>
      <c r="I5" s="4"/>
      <c r="J5" s="4"/>
      <c r="K5" s="4"/>
    </row>
    <row r="6" spans="7:11" ht="15">
      <c r="G6" t="s">
        <v>7</v>
      </c>
      <c r="I6" s="17"/>
      <c r="J6" s="17"/>
      <c r="K6" s="17"/>
    </row>
    <row r="7" ht="15">
      <c r="I7" t="s">
        <v>668</v>
      </c>
    </row>
    <row r="8" ht="15">
      <c r="I8" t="s">
        <v>669</v>
      </c>
    </row>
    <row r="9" spans="2:11" ht="15">
      <c r="B9" s="4"/>
      <c r="C9" s="4"/>
      <c r="D9" s="4"/>
      <c r="E9" s="4"/>
      <c r="F9" s="4"/>
      <c r="G9" s="4"/>
      <c r="H9" s="4"/>
      <c r="I9" s="4"/>
      <c r="J9" s="4"/>
      <c r="K9" s="4"/>
    </row>
    <row r="10" spans="7:11" ht="15">
      <c r="G10" s="17" t="s">
        <v>679</v>
      </c>
      <c r="H10" s="17"/>
      <c r="I10" s="17"/>
      <c r="J10" s="17"/>
      <c r="K10" s="17"/>
    </row>
    <row r="11" spans="2:11" ht="15">
      <c r="B11" s="4"/>
      <c r="C11" s="4"/>
      <c r="D11" s="4"/>
      <c r="E11" s="4"/>
      <c r="F11" s="4"/>
      <c r="G11" s="4"/>
      <c r="H11" s="4"/>
      <c r="I11" s="4"/>
      <c r="J11" s="4"/>
      <c r="K11" s="4"/>
    </row>
    <row r="12" spans="7:11" ht="15">
      <c r="G12" s="17"/>
      <c r="H12" s="17"/>
      <c r="I12" s="17"/>
      <c r="J12" s="17"/>
      <c r="K12" s="17"/>
    </row>
    <row r="13" spans="7:11" ht="15">
      <c r="G13" s="18" t="s">
        <v>680</v>
      </c>
      <c r="H13" s="18"/>
      <c r="I13" s="18"/>
      <c r="J13" s="18"/>
      <c r="K13" s="18"/>
    </row>
    <row r="14" spans="7:11" ht="15">
      <c r="G14" s="18" t="s">
        <v>681</v>
      </c>
      <c r="H14" s="18"/>
      <c r="I14" s="18"/>
      <c r="J14" s="18"/>
      <c r="K14" s="18"/>
    </row>
    <row r="15" spans="2:11" ht="15">
      <c r="B15" s="4"/>
      <c r="C15" s="4"/>
      <c r="D15" s="4"/>
      <c r="E15" s="4"/>
      <c r="F15" s="4"/>
      <c r="G15" s="4"/>
      <c r="H15" s="4"/>
      <c r="I15" s="4"/>
      <c r="J15" s="4"/>
      <c r="K15" s="4"/>
    </row>
    <row r="16" spans="7:11" ht="15">
      <c r="G16" t="s">
        <v>7</v>
      </c>
      <c r="I16" s="17"/>
      <c r="J16" s="17"/>
      <c r="K16" s="17"/>
    </row>
    <row r="17" spans="9:11" ht="15">
      <c r="I17" s="18" t="s">
        <v>672</v>
      </c>
      <c r="J17" s="18"/>
      <c r="K17" s="18"/>
    </row>
  </sheetData>
  <sheetProtection selectLockedCells="1" selectUnlockedCells="1"/>
  <mergeCells count="21">
    <mergeCell ref="B5:C5"/>
    <mergeCell ref="D5:E5"/>
    <mergeCell ref="F5:G5"/>
    <mergeCell ref="H5:K5"/>
    <mergeCell ref="I6:K6"/>
    <mergeCell ref="B9:C9"/>
    <mergeCell ref="D9:E9"/>
    <mergeCell ref="F9:K9"/>
    <mergeCell ref="G10:K10"/>
    <mergeCell ref="B11:C11"/>
    <mergeCell ref="D11:E11"/>
    <mergeCell ref="F11:K11"/>
    <mergeCell ref="G12:K12"/>
    <mergeCell ref="G13:K13"/>
    <mergeCell ref="G14:K14"/>
    <mergeCell ref="B15:C15"/>
    <mergeCell ref="D15:E15"/>
    <mergeCell ref="F15:G15"/>
    <mergeCell ref="H15:K15"/>
    <mergeCell ref="I16:K16"/>
    <mergeCell ref="I17:K17"/>
  </mergeCells>
  <printOptions/>
  <pageMargins left="0.7" right="0.7" top="0.75" bottom="0.75" header="0.5118055555555555" footer="0.5118055555555555"/>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3:K17"/>
  <sheetViews>
    <sheetView workbookViewId="0" topLeftCell="A1">
      <selection activeCell="A1" sqref="A1"/>
    </sheetView>
  </sheetViews>
  <sheetFormatPr defaultColWidth="8.00390625" defaultRowHeight="15"/>
  <cols>
    <col min="1" max="1" width="5.7109375" style="0" customWidth="1"/>
    <col min="2" max="6" width="8.7109375" style="0" customWidth="1"/>
    <col min="7" max="7" width="3.7109375" style="0" customWidth="1"/>
    <col min="8" max="8" width="8.7109375" style="0" customWidth="1"/>
    <col min="9" max="9" width="6.7109375" style="0" customWidth="1"/>
    <col min="10" max="10" width="8.7109375" style="0" customWidth="1"/>
    <col min="11" max="11" width="22.7109375" style="0" customWidth="1"/>
    <col min="12" max="16384" width="8.7109375" style="0" customWidth="1"/>
  </cols>
  <sheetData>
    <row r="3" ht="15">
      <c r="A3" t="s">
        <v>671</v>
      </c>
    </row>
    <row r="4" ht="15">
      <c r="K4" t="s">
        <v>678</v>
      </c>
    </row>
    <row r="5" spans="2:11" ht="15">
      <c r="B5" s="4"/>
      <c r="C5" s="4"/>
      <c r="D5" s="4"/>
      <c r="E5" s="4"/>
      <c r="F5" s="4"/>
      <c r="G5" s="4"/>
      <c r="H5" s="4"/>
      <c r="I5" s="4"/>
      <c r="J5" s="4"/>
      <c r="K5" s="4"/>
    </row>
    <row r="6" spans="7:11" ht="15">
      <c r="G6" t="s">
        <v>7</v>
      </c>
      <c r="I6" s="17"/>
      <c r="J6" s="17"/>
      <c r="K6" s="17"/>
    </row>
    <row r="7" ht="15">
      <c r="I7" t="s">
        <v>668</v>
      </c>
    </row>
    <row r="8" ht="15">
      <c r="I8" t="s">
        <v>669</v>
      </c>
    </row>
    <row r="9" spans="2:11" ht="15">
      <c r="B9" s="4"/>
      <c r="C9" s="4"/>
      <c r="D9" s="4"/>
      <c r="E9" s="4"/>
      <c r="F9" s="4"/>
      <c r="G9" s="4"/>
      <c r="H9" s="4"/>
      <c r="I9" s="4"/>
      <c r="J9" s="4"/>
      <c r="K9" s="4"/>
    </row>
    <row r="10" spans="7:11" ht="15">
      <c r="G10" s="17" t="s">
        <v>679</v>
      </c>
      <c r="H10" s="17"/>
      <c r="I10" s="17"/>
      <c r="J10" s="17"/>
      <c r="K10" s="17"/>
    </row>
    <row r="11" spans="2:11" ht="15">
      <c r="B11" s="4"/>
      <c r="C11" s="4"/>
      <c r="D11" s="4"/>
      <c r="E11" s="4"/>
      <c r="F11" s="4"/>
      <c r="G11" s="4"/>
      <c r="H11" s="4"/>
      <c r="I11" s="4"/>
      <c r="J11" s="4"/>
      <c r="K11" s="4"/>
    </row>
    <row r="12" spans="7:11" ht="15">
      <c r="G12" s="17"/>
      <c r="H12" s="17"/>
      <c r="I12" s="17"/>
      <c r="J12" s="17"/>
      <c r="K12" s="17"/>
    </row>
    <row r="13" spans="7:11" ht="15">
      <c r="G13" s="18" t="s">
        <v>680</v>
      </c>
      <c r="H13" s="18"/>
      <c r="I13" s="18"/>
      <c r="J13" s="18"/>
      <c r="K13" s="18"/>
    </row>
    <row r="14" spans="7:11" ht="15">
      <c r="G14" s="18" t="s">
        <v>681</v>
      </c>
      <c r="H14" s="18"/>
      <c r="I14" s="18"/>
      <c r="J14" s="18"/>
      <c r="K14" s="18"/>
    </row>
    <row r="15" spans="2:11" ht="15">
      <c r="B15" s="4"/>
      <c r="C15" s="4"/>
      <c r="D15" s="4"/>
      <c r="E15" s="4"/>
      <c r="F15" s="4"/>
      <c r="G15" s="4"/>
      <c r="H15" s="4"/>
      <c r="I15" s="4"/>
      <c r="J15" s="4"/>
      <c r="K15" s="4"/>
    </row>
    <row r="16" spans="7:11" ht="15">
      <c r="G16" t="s">
        <v>7</v>
      </c>
      <c r="I16" s="17"/>
      <c r="J16" s="17"/>
      <c r="K16" s="17"/>
    </row>
    <row r="17" spans="9:11" ht="15">
      <c r="I17" s="18" t="s">
        <v>672</v>
      </c>
      <c r="J17" s="18"/>
      <c r="K17" s="18"/>
    </row>
  </sheetData>
  <sheetProtection selectLockedCells="1" selectUnlockedCells="1"/>
  <mergeCells count="21">
    <mergeCell ref="B5:C5"/>
    <mergeCell ref="D5:E5"/>
    <mergeCell ref="F5:G5"/>
    <mergeCell ref="H5:K5"/>
    <mergeCell ref="I6:K6"/>
    <mergeCell ref="B9:C9"/>
    <mergeCell ref="D9:E9"/>
    <mergeCell ref="F9:K9"/>
    <mergeCell ref="G10:K10"/>
    <mergeCell ref="B11:C11"/>
    <mergeCell ref="D11:E11"/>
    <mergeCell ref="F11:K11"/>
    <mergeCell ref="G12:K12"/>
    <mergeCell ref="G13:K13"/>
    <mergeCell ref="G14:K14"/>
    <mergeCell ref="B15:C15"/>
    <mergeCell ref="D15:E15"/>
    <mergeCell ref="F15:G15"/>
    <mergeCell ref="H15:K15"/>
    <mergeCell ref="I16:K16"/>
    <mergeCell ref="I17:K17"/>
  </mergeCells>
  <printOptions/>
  <pageMargins left="0.7" right="0.7" top="0.75" bottom="0.75" header="0.5118055555555555" footer="0.5118055555555555"/>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3" ht="15">
      <c r="A3" t="s">
        <v>668</v>
      </c>
    </row>
    <row r="4" spans="2:3" ht="15">
      <c r="B4" s="4"/>
      <c r="C4" s="4"/>
    </row>
    <row r="5" ht="15">
      <c r="A5" t="s">
        <v>682</v>
      </c>
    </row>
    <row r="6" spans="2:3" ht="15">
      <c r="B6" s="4"/>
      <c r="C6" s="4"/>
    </row>
    <row r="7" ht="15">
      <c r="A7" t="s">
        <v>683</v>
      </c>
    </row>
    <row r="8" spans="2:3" ht="15">
      <c r="B8" s="4"/>
      <c r="C8" s="4"/>
    </row>
    <row r="9" ht="15">
      <c r="A9" t="s">
        <v>684</v>
      </c>
    </row>
  </sheetData>
  <sheetProtection selectLockedCells="1" selectUnlockedCells="1"/>
  <mergeCells count="3">
    <mergeCell ref="B4:C4"/>
    <mergeCell ref="B6:C6"/>
    <mergeCell ref="B8:C8"/>
  </mergeCells>
  <printOptions/>
  <pageMargins left="0.7" right="0.7" top="0.75" bottom="0.75" header="0.5118055555555555" footer="0.5118055555555555"/>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3:K17"/>
  <sheetViews>
    <sheetView workbookViewId="0" topLeftCell="A1">
      <selection activeCell="A1" sqref="A1"/>
    </sheetView>
  </sheetViews>
  <sheetFormatPr defaultColWidth="8.00390625" defaultRowHeight="15"/>
  <cols>
    <col min="1" max="1" width="5.7109375" style="0" customWidth="1"/>
    <col min="2" max="6" width="8.7109375" style="0" customWidth="1"/>
    <col min="7" max="7" width="3.7109375" style="0" customWidth="1"/>
    <col min="8" max="8" width="8.7109375" style="0" customWidth="1"/>
    <col min="9" max="9" width="6.7109375" style="0" customWidth="1"/>
    <col min="10" max="10" width="8.7109375" style="0" customWidth="1"/>
    <col min="11" max="11" width="22.7109375" style="0" customWidth="1"/>
    <col min="12" max="16384" width="8.7109375" style="0" customWidth="1"/>
  </cols>
  <sheetData>
    <row r="3" ht="15">
      <c r="A3" t="s">
        <v>671</v>
      </c>
    </row>
    <row r="4" ht="15">
      <c r="K4" t="s">
        <v>678</v>
      </c>
    </row>
    <row r="5" spans="2:11" ht="15">
      <c r="B5" s="4"/>
      <c r="C5" s="4"/>
      <c r="D5" s="4"/>
      <c r="E5" s="4"/>
      <c r="F5" s="4"/>
      <c r="G5" s="4"/>
      <c r="H5" s="4"/>
      <c r="I5" s="4"/>
      <c r="J5" s="4"/>
      <c r="K5" s="4"/>
    </row>
    <row r="6" spans="7:11" ht="15">
      <c r="G6" t="s">
        <v>7</v>
      </c>
      <c r="I6" s="17"/>
      <c r="J6" s="17"/>
      <c r="K6" s="17"/>
    </row>
    <row r="7" ht="15">
      <c r="I7" t="s">
        <v>668</v>
      </c>
    </row>
    <row r="8" ht="15">
      <c r="I8" t="s">
        <v>669</v>
      </c>
    </row>
    <row r="9" spans="2:11" ht="15">
      <c r="B9" s="4"/>
      <c r="C9" s="4"/>
      <c r="D9" s="4"/>
      <c r="E9" s="4"/>
      <c r="F9" s="4"/>
      <c r="G9" s="4"/>
      <c r="H9" s="4"/>
      <c r="I9" s="4"/>
      <c r="J9" s="4"/>
      <c r="K9" s="4"/>
    </row>
    <row r="10" spans="7:11" ht="15">
      <c r="G10" s="17" t="s">
        <v>679</v>
      </c>
      <c r="H10" s="17"/>
      <c r="I10" s="17"/>
      <c r="J10" s="17"/>
      <c r="K10" s="17"/>
    </row>
    <row r="11" spans="2:11" ht="15">
      <c r="B11" s="4"/>
      <c r="C11" s="4"/>
      <c r="D11" s="4"/>
      <c r="E11" s="4"/>
      <c r="F11" s="4"/>
      <c r="G11" s="4"/>
      <c r="H11" s="4"/>
      <c r="I11" s="4"/>
      <c r="J11" s="4"/>
      <c r="K11" s="4"/>
    </row>
    <row r="12" spans="7:11" ht="15">
      <c r="G12" s="17"/>
      <c r="H12" s="17"/>
      <c r="I12" s="17"/>
      <c r="J12" s="17"/>
      <c r="K12" s="17"/>
    </row>
    <row r="13" spans="7:11" ht="15">
      <c r="G13" s="18" t="s">
        <v>680</v>
      </c>
      <c r="H13" s="18"/>
      <c r="I13" s="18"/>
      <c r="J13" s="18"/>
      <c r="K13" s="18"/>
    </row>
    <row r="14" spans="7:11" ht="15">
      <c r="G14" s="18" t="s">
        <v>681</v>
      </c>
      <c r="H14" s="18"/>
      <c r="I14" s="18"/>
      <c r="J14" s="18"/>
      <c r="K14" s="18"/>
    </row>
    <row r="15" spans="2:11" ht="15">
      <c r="B15" s="4"/>
      <c r="C15" s="4"/>
      <c r="D15" s="4"/>
      <c r="E15" s="4"/>
      <c r="F15" s="4"/>
      <c r="G15" s="4"/>
      <c r="H15" s="4"/>
      <c r="I15" s="4"/>
      <c r="J15" s="4"/>
      <c r="K15" s="4"/>
    </row>
    <row r="16" spans="7:11" ht="15">
      <c r="G16" t="s">
        <v>7</v>
      </c>
      <c r="I16" s="17"/>
      <c r="J16" s="17"/>
      <c r="K16" s="17"/>
    </row>
    <row r="17" spans="9:11" ht="15">
      <c r="I17" s="18" t="s">
        <v>672</v>
      </c>
      <c r="J17" s="18"/>
      <c r="K17" s="18"/>
    </row>
  </sheetData>
  <sheetProtection selectLockedCells="1" selectUnlockedCells="1"/>
  <mergeCells count="21">
    <mergeCell ref="B5:C5"/>
    <mergeCell ref="D5:E5"/>
    <mergeCell ref="F5:G5"/>
    <mergeCell ref="H5:K5"/>
    <mergeCell ref="I6:K6"/>
    <mergeCell ref="B9:C9"/>
    <mergeCell ref="D9:E9"/>
    <mergeCell ref="F9:K9"/>
    <mergeCell ref="G10:K10"/>
    <mergeCell ref="B11:C11"/>
    <mergeCell ref="D11:E11"/>
    <mergeCell ref="F11:K11"/>
    <mergeCell ref="G12:K12"/>
    <mergeCell ref="G13:K13"/>
    <mergeCell ref="G14:K14"/>
    <mergeCell ref="B15:C15"/>
    <mergeCell ref="D15:E15"/>
    <mergeCell ref="F15:G15"/>
    <mergeCell ref="H15:K15"/>
    <mergeCell ref="I16:K16"/>
    <mergeCell ref="I17:K17"/>
  </mergeCells>
  <printOptions/>
  <pageMargins left="0.7" right="0.7" top="0.75" bottom="0.75" header="0.5118055555555555" footer="0.511805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3:E1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1:5" ht="15">
      <c r="A3" s="17" t="s">
        <v>685</v>
      </c>
      <c r="B3" s="17"/>
      <c r="C3" s="17"/>
      <c r="D3" s="17"/>
      <c r="E3" s="17"/>
    </row>
    <row r="4" spans="1:5" ht="15">
      <c r="A4" s="17"/>
      <c r="B4" s="17"/>
      <c r="C4" s="17"/>
      <c r="D4" s="17"/>
      <c r="E4" s="17"/>
    </row>
    <row r="5" spans="1:5" ht="15">
      <c r="A5" s="17"/>
      <c r="B5" s="17"/>
      <c r="C5" s="17"/>
      <c r="D5" s="17"/>
      <c r="E5" s="17"/>
    </row>
    <row r="6" spans="1:5" ht="15">
      <c r="A6" s="17" t="s">
        <v>678</v>
      </c>
      <c r="B6" s="17"/>
      <c r="C6" s="17"/>
      <c r="D6" s="17"/>
      <c r="E6" s="17"/>
    </row>
    <row r="7" spans="2:5" ht="15">
      <c r="B7" s="4"/>
      <c r="C7" s="4"/>
      <c r="D7" s="4"/>
      <c r="E7" s="4"/>
    </row>
    <row r="8" spans="1:5" ht="15">
      <c r="A8" t="s">
        <v>7</v>
      </c>
      <c r="C8" s="17"/>
      <c r="D8" s="17"/>
      <c r="E8" s="17"/>
    </row>
    <row r="9" ht="15">
      <c r="C9" t="s">
        <v>668</v>
      </c>
    </row>
    <row r="10" ht="15">
      <c r="C10" t="s">
        <v>669</v>
      </c>
    </row>
    <row r="11" spans="1:5" ht="15">
      <c r="A11" s="17"/>
      <c r="B11" s="17"/>
      <c r="C11" s="17"/>
      <c r="D11" s="17"/>
      <c r="E11" s="17"/>
    </row>
    <row r="12" spans="1:5" ht="15">
      <c r="A12" s="17" t="s">
        <v>679</v>
      </c>
      <c r="B12" s="17"/>
      <c r="C12" s="17"/>
      <c r="D12" s="17"/>
      <c r="E12" s="17"/>
    </row>
    <row r="13" spans="1:5" ht="15">
      <c r="A13" s="17"/>
      <c r="B13" s="17"/>
      <c r="C13" s="17"/>
      <c r="D13" s="17"/>
      <c r="E13" s="17"/>
    </row>
    <row r="14" spans="1:5" ht="15">
      <c r="A14" s="17"/>
      <c r="B14" s="17"/>
      <c r="C14" s="17"/>
      <c r="D14" s="17"/>
      <c r="E14" s="17"/>
    </row>
    <row r="15" spans="1:5" ht="15">
      <c r="A15" s="18" t="s">
        <v>686</v>
      </c>
      <c r="B15" s="18"/>
      <c r="C15" s="18"/>
      <c r="D15" s="18"/>
      <c r="E15" s="18"/>
    </row>
    <row r="16" spans="1:5" ht="15">
      <c r="A16" s="18" t="s">
        <v>687</v>
      </c>
      <c r="B16" s="18"/>
      <c r="C16" s="18"/>
      <c r="D16" s="18"/>
      <c r="E16" s="18"/>
    </row>
    <row r="17" spans="2:5" ht="15">
      <c r="B17" s="4"/>
      <c r="C17" s="4"/>
      <c r="D17" s="4"/>
      <c r="E17" s="4"/>
    </row>
    <row r="18" spans="1:5" ht="15">
      <c r="A18" t="s">
        <v>7</v>
      </c>
      <c r="C18" s="17"/>
      <c r="D18" s="17"/>
      <c r="E18" s="17"/>
    </row>
    <row r="19" spans="3:5" ht="15">
      <c r="C19" s="17" t="s">
        <v>672</v>
      </c>
      <c r="D19" s="17"/>
      <c r="E19" s="17"/>
    </row>
  </sheetData>
  <sheetProtection selectLockedCells="1" selectUnlockedCells="1"/>
  <mergeCells count="15">
    <mergeCell ref="A3:E3"/>
    <mergeCell ref="A4:E4"/>
    <mergeCell ref="A5:E5"/>
    <mergeCell ref="A6:E6"/>
    <mergeCell ref="B7:E7"/>
    <mergeCell ref="C8:E8"/>
    <mergeCell ref="A11:E11"/>
    <mergeCell ref="A12:E12"/>
    <mergeCell ref="A13:E13"/>
    <mergeCell ref="A14:E14"/>
    <mergeCell ref="A15:E15"/>
    <mergeCell ref="A16:E16"/>
    <mergeCell ref="B17:E17"/>
    <mergeCell ref="C18:E18"/>
    <mergeCell ref="C19:E19"/>
  </mergeCells>
  <printOptions/>
  <pageMargins left="0.7" right="0.7" top="0.75" bottom="0.75" header="0.5118055555555555" footer="0.5118055555555555"/>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1:3" ht="15">
      <c r="A3" s="17"/>
      <c r="B3" s="17"/>
      <c r="C3" s="17"/>
    </row>
    <row r="4" spans="1:3" ht="15">
      <c r="A4" s="17"/>
      <c r="B4" s="17"/>
      <c r="C4" s="17"/>
    </row>
    <row r="5" spans="1:3" ht="15">
      <c r="A5" s="18" t="s">
        <v>688</v>
      </c>
      <c r="B5" s="18"/>
      <c r="C5" s="18"/>
    </row>
    <row r="6" spans="2:3" ht="15">
      <c r="B6" s="4"/>
      <c r="C6" s="4"/>
    </row>
    <row r="7" ht="15">
      <c r="A7" t="s">
        <v>7</v>
      </c>
    </row>
    <row r="8" ht="15">
      <c r="C8" t="s">
        <v>668</v>
      </c>
    </row>
    <row r="9" ht="15">
      <c r="C9" t="s">
        <v>669</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O25"/>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6" width="8.7109375" style="0" customWidth="1"/>
    <col min="7" max="7" width="34.7109375" style="0" customWidth="1"/>
    <col min="8" max="8" width="8.7109375" style="0" customWidth="1"/>
    <col min="9" max="9" width="22.7109375" style="0" customWidth="1"/>
    <col min="10" max="10" width="8.7109375" style="0" customWidth="1"/>
    <col min="11" max="11" width="21.7109375" style="0" customWidth="1"/>
    <col min="12" max="12" width="8.7109375" style="0" customWidth="1"/>
    <col min="13" max="13" width="22.7109375" style="0" customWidth="1"/>
    <col min="14" max="14" width="8.7109375" style="0" customWidth="1"/>
    <col min="15" max="15" width="19.7109375" style="0" customWidth="1"/>
    <col min="16" max="16384" width="8.7109375" style="0" customWidth="1"/>
  </cols>
  <sheetData>
    <row r="2" spans="1:6" ht="15">
      <c r="A2" s="1" t="s">
        <v>22</v>
      </c>
      <c r="B2" s="1"/>
      <c r="C2" s="1"/>
      <c r="D2" s="1"/>
      <c r="E2" s="1"/>
      <c r="F2" s="1"/>
    </row>
    <row r="5" spans="1:15" ht="39.75" customHeight="1">
      <c r="A5" s="6" t="s">
        <v>23</v>
      </c>
      <c r="C5" s="12" t="s">
        <v>24</v>
      </c>
      <c r="D5" s="12"/>
      <c r="G5" s="7" t="s">
        <v>25</v>
      </c>
      <c r="I5" s="7" t="s">
        <v>15</v>
      </c>
      <c r="K5" s="7" t="s">
        <v>16</v>
      </c>
      <c r="M5" s="7" t="s">
        <v>17</v>
      </c>
      <c r="O5" s="7" t="s">
        <v>18</v>
      </c>
    </row>
    <row r="6" spans="1:15" ht="15">
      <c r="A6" t="s">
        <v>26</v>
      </c>
      <c r="D6" s="8">
        <v>623.88</v>
      </c>
      <c r="G6" t="s">
        <v>27</v>
      </c>
      <c r="I6" s="13" t="s">
        <v>28</v>
      </c>
      <c r="K6" s="10">
        <v>0</v>
      </c>
      <c r="M6" s="8">
        <v>621.88</v>
      </c>
      <c r="O6" s="8">
        <v>2</v>
      </c>
    </row>
    <row r="7" spans="1:13" ht="15">
      <c r="A7" t="s">
        <v>29</v>
      </c>
      <c r="D7" s="8">
        <v>331.02</v>
      </c>
      <c r="G7" t="s">
        <v>30</v>
      </c>
      <c r="I7" s="13" t="s">
        <v>28</v>
      </c>
      <c r="K7" s="10">
        <v>0</v>
      </c>
      <c r="M7" s="8">
        <v>331.02</v>
      </c>
    </row>
    <row r="8" spans="1:13" ht="15">
      <c r="A8" t="s">
        <v>31</v>
      </c>
      <c r="D8" s="8">
        <v>170.908</v>
      </c>
      <c r="G8" t="s">
        <v>32</v>
      </c>
      <c r="I8" s="13" t="s">
        <v>28</v>
      </c>
      <c r="K8" s="10">
        <v>332</v>
      </c>
      <c r="M8" s="8">
        <v>170.576</v>
      </c>
    </row>
    <row r="9" spans="1:15" ht="15">
      <c r="A9" t="s">
        <v>33</v>
      </c>
      <c r="D9" s="8">
        <v>58</v>
      </c>
      <c r="G9" t="s">
        <v>34</v>
      </c>
      <c r="I9" s="13" t="s">
        <v>28</v>
      </c>
      <c r="K9" s="8">
        <v>1.832</v>
      </c>
      <c r="M9" s="8">
        <v>56</v>
      </c>
      <c r="O9" s="10">
        <v>168</v>
      </c>
    </row>
    <row r="10" spans="1:13" ht="15">
      <c r="A10" t="s">
        <v>35</v>
      </c>
      <c r="D10" s="8">
        <v>66</v>
      </c>
      <c r="G10" t="s">
        <v>36</v>
      </c>
      <c r="I10" s="13" t="s">
        <v>28</v>
      </c>
      <c r="K10" s="10">
        <v>0</v>
      </c>
      <c r="M10" s="8">
        <v>66</v>
      </c>
    </row>
    <row r="11" spans="1:15" ht="15">
      <c r="A11" t="s">
        <v>37</v>
      </c>
      <c r="D11" s="8">
        <v>690.604</v>
      </c>
      <c r="G11" t="s">
        <v>38</v>
      </c>
      <c r="I11" s="10">
        <v>2</v>
      </c>
      <c r="K11" s="10">
        <v>0</v>
      </c>
      <c r="M11" s="8">
        <v>559.186</v>
      </c>
      <c r="O11" s="8">
        <v>8.996</v>
      </c>
    </row>
    <row r="12" spans="1:13" ht="15">
      <c r="A12" t="s">
        <v>39</v>
      </c>
      <c r="D12" s="8">
        <v>28.4</v>
      </c>
      <c r="G12" t="s">
        <v>40</v>
      </c>
      <c r="I12" s="10">
        <v>2</v>
      </c>
      <c r="K12" s="10">
        <v>0</v>
      </c>
      <c r="M12" s="8">
        <v>28</v>
      </c>
    </row>
    <row r="13" spans="1:13" ht="15">
      <c r="A13" t="s">
        <v>41</v>
      </c>
      <c r="D13" s="8">
        <v>87.488</v>
      </c>
      <c r="G13" t="s">
        <v>42</v>
      </c>
      <c r="I13" s="10">
        <v>2</v>
      </c>
      <c r="K13" s="10">
        <v>0</v>
      </c>
      <c r="M13" s="8">
        <v>87.088</v>
      </c>
    </row>
    <row r="14" spans="1:15" ht="15">
      <c r="A14" t="s">
        <v>43</v>
      </c>
      <c r="D14" s="8">
        <v>56</v>
      </c>
      <c r="G14" t="s">
        <v>44</v>
      </c>
      <c r="I14" s="10">
        <v>2</v>
      </c>
      <c r="K14" s="8">
        <v>17.416</v>
      </c>
      <c r="M14" s="8">
        <v>35.459</v>
      </c>
      <c r="O14" s="8">
        <v>2.875</v>
      </c>
    </row>
    <row r="15" spans="1:13" ht="15">
      <c r="A15" t="s">
        <v>45</v>
      </c>
      <c r="D15" s="8">
        <v>12</v>
      </c>
      <c r="G15" t="s">
        <v>46</v>
      </c>
      <c r="I15" s="10">
        <v>2</v>
      </c>
      <c r="K15" s="10">
        <v>0</v>
      </c>
      <c r="M15" s="8">
        <v>6</v>
      </c>
    </row>
    <row r="16" spans="1:15" ht="15">
      <c r="A16" t="s">
        <v>47</v>
      </c>
      <c r="D16" s="8">
        <v>132.592</v>
      </c>
      <c r="G16" t="s">
        <v>48</v>
      </c>
      <c r="I16" s="10">
        <v>2</v>
      </c>
      <c r="K16" s="10">
        <v>0</v>
      </c>
      <c r="M16" s="8">
        <v>56.413</v>
      </c>
      <c r="O16" s="8">
        <v>76.179</v>
      </c>
    </row>
    <row r="17" spans="1:13" ht="15">
      <c r="A17" t="s">
        <v>49</v>
      </c>
      <c r="D17" s="8">
        <v>28</v>
      </c>
      <c r="G17" t="s">
        <v>50</v>
      </c>
      <c r="I17" s="10">
        <v>2</v>
      </c>
      <c r="K17" s="10">
        <v>0</v>
      </c>
      <c r="M17" s="8">
        <v>18.083</v>
      </c>
    </row>
    <row r="18" spans="1:13" ht="15">
      <c r="A18" t="s">
        <v>51</v>
      </c>
      <c r="D18" s="8">
        <v>168.008</v>
      </c>
      <c r="G18" t="s">
        <v>52</v>
      </c>
      <c r="I18" s="10">
        <v>2</v>
      </c>
      <c r="K18" s="10">
        <v>0</v>
      </c>
      <c r="M18" s="8">
        <v>165.008</v>
      </c>
    </row>
    <row r="19" spans="1:15" ht="15">
      <c r="A19" t="s">
        <v>53</v>
      </c>
      <c r="D19" s="13" t="s">
        <v>54</v>
      </c>
      <c r="G19" t="s">
        <v>55</v>
      </c>
      <c r="I19" s="10">
        <v>1</v>
      </c>
      <c r="K19" s="10">
        <v>0</v>
      </c>
      <c r="M19" s="8">
        <v>659.485</v>
      </c>
      <c r="O19" s="8">
        <v>55.244</v>
      </c>
    </row>
    <row r="20" spans="1:15" ht="15">
      <c r="A20" t="s">
        <v>56</v>
      </c>
      <c r="D20" s="8">
        <v>178.5</v>
      </c>
      <c r="G20" t="s">
        <v>57</v>
      </c>
      <c r="I20" s="10">
        <v>1</v>
      </c>
      <c r="K20" s="10">
        <v>0</v>
      </c>
      <c r="M20" s="8">
        <v>174</v>
      </c>
      <c r="O20" s="8">
        <v>2.448</v>
      </c>
    </row>
    <row r="21" spans="1:13" ht="15">
      <c r="A21" t="s">
        <v>58</v>
      </c>
      <c r="D21" s="8">
        <v>42.5</v>
      </c>
      <c r="G21" t="s">
        <v>59</v>
      </c>
      <c r="I21" s="10">
        <v>1</v>
      </c>
      <c r="K21" s="10">
        <v>0</v>
      </c>
      <c r="M21" s="8">
        <v>29.875</v>
      </c>
    </row>
    <row r="22" spans="1:15" ht="15">
      <c r="A22" t="s">
        <v>60</v>
      </c>
      <c r="D22" s="8">
        <v>58</v>
      </c>
      <c r="G22" t="s">
        <v>61</v>
      </c>
      <c r="I22" s="10">
        <v>1</v>
      </c>
      <c r="K22" s="10">
        <v>0</v>
      </c>
      <c r="M22" s="8">
        <v>28.183</v>
      </c>
      <c r="O22" s="10">
        <v>907</v>
      </c>
    </row>
    <row r="23" spans="1:13" ht="15">
      <c r="A23" t="s">
        <v>62</v>
      </c>
      <c r="D23" s="8">
        <v>2.5</v>
      </c>
      <c r="G23" t="s">
        <v>63</v>
      </c>
      <c r="I23" s="10">
        <v>1</v>
      </c>
      <c r="K23" s="10">
        <v>0</v>
      </c>
      <c r="M23" s="8">
        <v>2.5</v>
      </c>
    </row>
    <row r="24" spans="1:13" ht="15">
      <c r="A24" t="s">
        <v>64</v>
      </c>
      <c r="D24" s="8">
        <v>129</v>
      </c>
      <c r="G24" t="s">
        <v>65</v>
      </c>
      <c r="I24" s="10">
        <v>1</v>
      </c>
      <c r="K24" s="10">
        <v>0</v>
      </c>
      <c r="M24" s="8">
        <v>123.6</v>
      </c>
    </row>
    <row r="25" spans="1:15" ht="15">
      <c r="A25" t="s">
        <v>66</v>
      </c>
      <c r="D25" s="8">
        <v>9</v>
      </c>
      <c r="G25" t="s">
        <v>67</v>
      </c>
      <c r="I25" s="10">
        <v>1</v>
      </c>
      <c r="K25" s="10">
        <v>0</v>
      </c>
      <c r="M25" s="8">
        <v>6.66</v>
      </c>
      <c r="O25" s="10">
        <v>105</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M32"/>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24.7109375" style="0" customWidth="1"/>
    <col min="4" max="4" width="8.7109375" style="0" customWidth="1"/>
    <col min="5" max="5" width="35.7109375" style="0" customWidth="1"/>
    <col min="6" max="6" width="8.7109375" style="0" customWidth="1"/>
    <col min="7" max="7" width="22.7109375" style="0" customWidth="1"/>
    <col min="8" max="8" width="8.7109375" style="0" customWidth="1"/>
    <col min="9" max="9" width="21.7109375" style="0" customWidth="1"/>
    <col min="10" max="10" width="8.7109375" style="0" customWidth="1"/>
    <col min="11" max="11" width="22.7109375" style="0" customWidth="1"/>
    <col min="12" max="12" width="8.7109375" style="0" customWidth="1"/>
    <col min="13" max="13" width="19.7109375" style="0" customWidth="1"/>
    <col min="14" max="16384" width="8.7109375" style="0" customWidth="1"/>
  </cols>
  <sheetData>
    <row r="2" spans="1:6" ht="15">
      <c r="A2" s="1" t="s">
        <v>22</v>
      </c>
      <c r="B2" s="1"/>
      <c r="C2" s="1"/>
      <c r="D2" s="1"/>
      <c r="E2" s="1"/>
      <c r="F2" s="1"/>
    </row>
    <row r="5" spans="1:13" ht="39.75" customHeight="1">
      <c r="A5" s="6" t="s">
        <v>12</v>
      </c>
      <c r="C5" s="7" t="s">
        <v>13</v>
      </c>
      <c r="E5" s="7" t="s">
        <v>68</v>
      </c>
      <c r="G5" s="7" t="s">
        <v>15</v>
      </c>
      <c r="I5" s="7" t="s">
        <v>16</v>
      </c>
      <c r="K5" s="7" t="s">
        <v>17</v>
      </c>
      <c r="M5" s="7" t="s">
        <v>18</v>
      </c>
    </row>
    <row r="6" spans="1:13" ht="15">
      <c r="A6" t="s">
        <v>69</v>
      </c>
      <c r="C6" s="8">
        <v>783</v>
      </c>
      <c r="E6" s="13" t="s">
        <v>70</v>
      </c>
      <c r="G6" s="10">
        <v>1</v>
      </c>
      <c r="I6" s="10">
        <v>0</v>
      </c>
      <c r="K6" s="8">
        <v>329.773</v>
      </c>
      <c r="M6" s="8">
        <v>52.225</v>
      </c>
    </row>
    <row r="7" spans="1:13" ht="15">
      <c r="A7" t="s">
        <v>71</v>
      </c>
      <c r="C7" s="8">
        <v>16</v>
      </c>
      <c r="E7" s="13" t="s">
        <v>72</v>
      </c>
      <c r="G7" s="10">
        <v>1</v>
      </c>
      <c r="I7" s="10">
        <v>0</v>
      </c>
      <c r="K7" s="8">
        <v>11</v>
      </c>
      <c r="M7" s="8">
        <v>1.063</v>
      </c>
    </row>
    <row r="8" spans="1:11" ht="15">
      <c r="A8" t="s">
        <v>73</v>
      </c>
      <c r="C8" s="8">
        <v>5</v>
      </c>
      <c r="E8" s="13" t="s">
        <v>74</v>
      </c>
      <c r="G8" s="10">
        <v>1</v>
      </c>
      <c r="I8" s="10">
        <v>0</v>
      </c>
      <c r="K8" s="10">
        <v>148</v>
      </c>
    </row>
    <row r="9" spans="1:13" ht="15">
      <c r="A9" t="s">
        <v>75</v>
      </c>
      <c r="C9" s="8">
        <v>27</v>
      </c>
      <c r="E9" s="13" t="s">
        <v>76</v>
      </c>
      <c r="G9" s="10">
        <v>1</v>
      </c>
      <c r="I9" s="10">
        <v>0</v>
      </c>
      <c r="K9" s="8">
        <v>10.385</v>
      </c>
      <c r="M9" s="10">
        <v>834</v>
      </c>
    </row>
    <row r="10" spans="1:13" ht="15">
      <c r="A10" t="s">
        <v>77</v>
      </c>
      <c r="C10" s="8">
        <v>36</v>
      </c>
      <c r="E10" s="13" t="s">
        <v>78</v>
      </c>
      <c r="G10" s="10">
        <v>1</v>
      </c>
      <c r="I10" s="10">
        <v>0</v>
      </c>
      <c r="K10" s="8">
        <v>16.039</v>
      </c>
      <c r="M10" s="8">
        <v>4.948</v>
      </c>
    </row>
    <row r="11" spans="1:11" ht="15">
      <c r="A11" t="s">
        <v>79</v>
      </c>
      <c r="C11" s="8">
        <v>3</v>
      </c>
      <c r="E11" s="13" t="s">
        <v>80</v>
      </c>
      <c r="G11" s="10">
        <v>1</v>
      </c>
      <c r="I11" s="10">
        <v>0</v>
      </c>
      <c r="K11" s="8">
        <v>2.5</v>
      </c>
    </row>
    <row r="12" spans="1:11" ht="15">
      <c r="A12" t="s">
        <v>81</v>
      </c>
      <c r="C12" s="8">
        <v>40.5</v>
      </c>
      <c r="E12" s="13" t="s">
        <v>82</v>
      </c>
      <c r="G12" s="10">
        <v>1</v>
      </c>
      <c r="I12" s="10">
        <v>0</v>
      </c>
      <c r="K12" s="8">
        <v>31.395</v>
      </c>
    </row>
    <row r="13" spans="1:11" ht="15">
      <c r="A13" t="s">
        <v>83</v>
      </c>
      <c r="C13" s="8">
        <v>2.5</v>
      </c>
      <c r="E13" s="13" t="s">
        <v>84</v>
      </c>
      <c r="G13" s="10">
        <v>1</v>
      </c>
      <c r="I13" s="10">
        <v>0</v>
      </c>
      <c r="K13" s="10">
        <v>0</v>
      </c>
    </row>
    <row r="14" spans="1:13" ht="15">
      <c r="A14" t="s">
        <v>85</v>
      </c>
      <c r="C14" s="8">
        <v>6.5</v>
      </c>
      <c r="E14" s="13" t="s">
        <v>86</v>
      </c>
      <c r="G14" s="10">
        <v>1</v>
      </c>
      <c r="I14" s="10">
        <v>0</v>
      </c>
      <c r="K14" s="8">
        <v>2.707</v>
      </c>
      <c r="M14" s="10">
        <v>0</v>
      </c>
    </row>
    <row r="15" spans="1:13" ht="15">
      <c r="A15" t="s">
        <v>87</v>
      </c>
      <c r="C15" s="8">
        <v>89</v>
      </c>
      <c r="E15" s="13" t="s">
        <v>88</v>
      </c>
      <c r="G15" s="10">
        <v>1</v>
      </c>
      <c r="I15" s="10">
        <v>0</v>
      </c>
      <c r="K15" s="8">
        <v>51.52</v>
      </c>
      <c r="M15" s="10">
        <v>0</v>
      </c>
    </row>
    <row r="16" spans="1:13" ht="15">
      <c r="A16" t="s">
        <v>89</v>
      </c>
      <c r="C16" s="8">
        <v>9</v>
      </c>
      <c r="E16" s="13" t="s">
        <v>90</v>
      </c>
      <c r="G16" s="10">
        <v>1</v>
      </c>
      <c r="I16" s="10">
        <v>0</v>
      </c>
      <c r="K16" s="8">
        <v>2.5</v>
      </c>
      <c r="M16" s="10">
        <v>0</v>
      </c>
    </row>
    <row r="17" spans="1:13" ht="15">
      <c r="A17" t="s">
        <v>91</v>
      </c>
      <c r="C17" s="8">
        <v>4</v>
      </c>
      <c r="E17" s="13" t="s">
        <v>92</v>
      </c>
      <c r="G17" s="10">
        <v>1</v>
      </c>
      <c r="I17" s="10">
        <v>0</v>
      </c>
      <c r="K17" s="10">
        <v>500</v>
      </c>
      <c r="M17" s="10">
        <v>0</v>
      </c>
    </row>
    <row r="18" spans="1:13" ht="15">
      <c r="A18" t="s">
        <v>93</v>
      </c>
      <c r="C18" s="8">
        <v>957.5</v>
      </c>
      <c r="E18" s="13" t="s">
        <v>94</v>
      </c>
      <c r="G18" s="10">
        <v>1</v>
      </c>
      <c r="I18" s="10">
        <v>0</v>
      </c>
      <c r="K18" s="8">
        <v>203.484</v>
      </c>
      <c r="M18" s="8">
        <v>56.821</v>
      </c>
    </row>
    <row r="19" spans="1:13" ht="15">
      <c r="A19" t="s">
        <v>95</v>
      </c>
      <c r="C19" s="8">
        <v>14</v>
      </c>
      <c r="E19" s="13" t="s">
        <v>96</v>
      </c>
      <c r="G19" s="10">
        <v>1</v>
      </c>
      <c r="I19" s="10">
        <v>0</v>
      </c>
      <c r="K19" s="8">
        <v>2.166</v>
      </c>
      <c r="M19" s="10">
        <v>0</v>
      </c>
    </row>
    <row r="20" spans="1:13" ht="15">
      <c r="A20" t="s">
        <v>97</v>
      </c>
      <c r="C20" s="8">
        <v>25</v>
      </c>
      <c r="E20" s="13" t="s">
        <v>98</v>
      </c>
      <c r="G20" s="10">
        <v>1</v>
      </c>
      <c r="I20" s="10">
        <v>0</v>
      </c>
      <c r="K20" s="8">
        <v>5.797</v>
      </c>
      <c r="M20" s="8">
        <v>2.8040000000000003</v>
      </c>
    </row>
    <row r="21" spans="1:13" ht="15">
      <c r="A21" t="s">
        <v>99</v>
      </c>
      <c r="C21" s="8">
        <v>8</v>
      </c>
      <c r="E21" s="13" t="s">
        <v>100</v>
      </c>
      <c r="G21" s="10">
        <v>1</v>
      </c>
      <c r="I21" s="10">
        <v>0</v>
      </c>
      <c r="K21" s="8">
        <v>1.677</v>
      </c>
      <c r="M21" s="10">
        <v>0</v>
      </c>
    </row>
    <row r="22" spans="1:13" ht="15">
      <c r="A22" t="s">
        <v>101</v>
      </c>
      <c r="C22" s="8">
        <v>117</v>
      </c>
      <c r="E22" s="13" t="s">
        <v>102</v>
      </c>
      <c r="G22" s="10">
        <v>1</v>
      </c>
      <c r="I22" s="10">
        <v>0</v>
      </c>
      <c r="K22" s="8">
        <v>60.739</v>
      </c>
      <c r="M22" s="8">
        <v>23.18</v>
      </c>
    </row>
    <row r="23" spans="1:13" ht="15">
      <c r="A23" t="s">
        <v>103</v>
      </c>
      <c r="C23" s="8">
        <v>11.5</v>
      </c>
      <c r="E23" s="13" t="s">
        <v>104</v>
      </c>
      <c r="G23" s="10">
        <v>1</v>
      </c>
      <c r="I23" s="10">
        <v>0</v>
      </c>
      <c r="K23" s="8">
        <v>2.4</v>
      </c>
      <c r="M23" s="10">
        <v>0</v>
      </c>
    </row>
    <row r="24" spans="1:13" ht="15">
      <c r="A24" t="s">
        <v>105</v>
      </c>
      <c r="C24" s="8">
        <v>14.125</v>
      </c>
      <c r="E24" s="13" t="s">
        <v>106</v>
      </c>
      <c r="G24" s="10">
        <v>1</v>
      </c>
      <c r="I24" s="10">
        <v>0</v>
      </c>
      <c r="K24" s="8">
        <v>4.95</v>
      </c>
      <c r="M24" s="10">
        <v>720</v>
      </c>
    </row>
    <row r="25" spans="1:13" ht="15">
      <c r="A25" t="s">
        <v>107</v>
      </c>
      <c r="C25" s="8">
        <v>18.5</v>
      </c>
      <c r="E25" s="13" t="s">
        <v>108</v>
      </c>
      <c r="G25" s="10">
        <v>1</v>
      </c>
      <c r="I25" s="10">
        <v>0</v>
      </c>
      <c r="K25" s="8">
        <v>2.124</v>
      </c>
      <c r="M25" s="8">
        <v>3.866</v>
      </c>
    </row>
    <row r="26" spans="1:13" ht="15">
      <c r="A26" t="s">
        <v>109</v>
      </c>
      <c r="C26" s="8">
        <v>70</v>
      </c>
      <c r="E26" s="13" t="s">
        <v>110</v>
      </c>
      <c r="G26" s="10">
        <v>1</v>
      </c>
      <c r="I26" s="10">
        <v>0</v>
      </c>
      <c r="K26" s="8">
        <v>36.438</v>
      </c>
      <c r="M26" s="8">
        <v>10.418</v>
      </c>
    </row>
    <row r="27" spans="1:13" ht="15">
      <c r="A27" t="s">
        <v>111</v>
      </c>
      <c r="C27" s="8">
        <v>123</v>
      </c>
      <c r="E27" s="13" t="s">
        <v>112</v>
      </c>
      <c r="G27" s="10">
        <v>1</v>
      </c>
      <c r="I27" s="10">
        <v>0</v>
      </c>
      <c r="K27" s="8">
        <v>56.384</v>
      </c>
      <c r="M27" s="10">
        <v>938</v>
      </c>
    </row>
    <row r="28" spans="1:13" ht="15">
      <c r="A28" t="s">
        <v>113</v>
      </c>
      <c r="C28" s="8">
        <v>85.75</v>
      </c>
      <c r="E28" s="13" t="s">
        <v>114</v>
      </c>
      <c r="G28" s="10">
        <v>1</v>
      </c>
      <c r="I28" s="10">
        <v>0</v>
      </c>
      <c r="K28" s="8">
        <v>30.466</v>
      </c>
      <c r="M28" s="8">
        <v>10.471</v>
      </c>
    </row>
    <row r="29" spans="1:13" ht="15">
      <c r="A29" t="s">
        <v>115</v>
      </c>
      <c r="C29" s="8">
        <v>76</v>
      </c>
      <c r="E29" s="13" t="s">
        <v>116</v>
      </c>
      <c r="G29" s="10">
        <v>1</v>
      </c>
      <c r="I29" s="10">
        <v>0</v>
      </c>
      <c r="K29" s="8">
        <v>16.681</v>
      </c>
      <c r="M29" s="8">
        <v>14.377</v>
      </c>
    </row>
    <row r="30" spans="1:13" ht="15">
      <c r="A30" t="s">
        <v>117</v>
      </c>
      <c r="C30" s="13" t="s">
        <v>118</v>
      </c>
      <c r="E30" s="13" t="s">
        <v>119</v>
      </c>
      <c r="G30" s="10">
        <v>1</v>
      </c>
      <c r="I30" s="10">
        <v>0</v>
      </c>
      <c r="K30" s="8">
        <v>134.197</v>
      </c>
      <c r="M30" s="8">
        <v>53.406</v>
      </c>
    </row>
    <row r="31" spans="1:13" ht="15">
      <c r="A31" t="s">
        <v>120</v>
      </c>
      <c r="C31" s="8">
        <v>40</v>
      </c>
      <c r="E31" s="13" t="s">
        <v>121</v>
      </c>
      <c r="G31" s="10">
        <v>1</v>
      </c>
      <c r="I31" s="10">
        <v>0</v>
      </c>
      <c r="K31" s="8">
        <v>6.624</v>
      </c>
      <c r="M31" s="8">
        <v>3.7</v>
      </c>
    </row>
    <row r="32" spans="1:13" ht="15">
      <c r="A32" t="s">
        <v>122</v>
      </c>
      <c r="C32" s="8">
        <v>14.5</v>
      </c>
      <c r="E32" s="13" t="s">
        <v>123</v>
      </c>
      <c r="G32" s="10">
        <v>1</v>
      </c>
      <c r="I32" s="10">
        <v>0</v>
      </c>
      <c r="K32" s="8">
        <v>5.416</v>
      </c>
      <c r="M32" s="8">
        <v>3.022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M34"/>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24.7109375" style="0" customWidth="1"/>
    <col min="4" max="4" width="8.7109375" style="0" customWidth="1"/>
    <col min="5" max="5" width="34.7109375" style="0" customWidth="1"/>
    <col min="6" max="6" width="8.7109375" style="0" customWidth="1"/>
    <col min="7" max="7" width="22.7109375" style="0" customWidth="1"/>
    <col min="8" max="8" width="8.7109375" style="0" customWidth="1"/>
    <col min="9" max="9" width="21.7109375" style="0" customWidth="1"/>
    <col min="10" max="10" width="8.7109375" style="0" customWidth="1"/>
    <col min="11" max="11" width="22.7109375" style="0" customWidth="1"/>
    <col min="12" max="12" width="8.7109375" style="0" customWidth="1"/>
    <col min="13" max="13" width="19.7109375" style="0" customWidth="1"/>
    <col min="14" max="16384" width="8.7109375" style="0" customWidth="1"/>
  </cols>
  <sheetData>
    <row r="2" spans="1:6" ht="15">
      <c r="A2" s="1" t="s">
        <v>22</v>
      </c>
      <c r="B2" s="1"/>
      <c r="C2" s="1"/>
      <c r="D2" s="1"/>
      <c r="E2" s="1"/>
      <c r="F2" s="1"/>
    </row>
    <row r="5" spans="1:13" ht="39.75" customHeight="1">
      <c r="A5" s="6" t="s">
        <v>12</v>
      </c>
      <c r="C5" s="7" t="s">
        <v>13</v>
      </c>
      <c r="E5" s="7" t="s">
        <v>25</v>
      </c>
      <c r="G5" s="7" t="s">
        <v>15</v>
      </c>
      <c r="I5" s="7" t="s">
        <v>16</v>
      </c>
      <c r="K5" s="7" t="s">
        <v>17</v>
      </c>
      <c r="M5" s="7" t="s">
        <v>18</v>
      </c>
    </row>
    <row r="6" spans="1:13" ht="15">
      <c r="A6" t="s">
        <v>124</v>
      </c>
      <c r="C6" s="8">
        <v>118</v>
      </c>
      <c r="E6" s="13" t="s">
        <v>125</v>
      </c>
      <c r="G6" s="10">
        <v>1</v>
      </c>
      <c r="I6" s="10">
        <v>0</v>
      </c>
      <c r="K6" s="8">
        <v>13.74</v>
      </c>
      <c r="M6" s="8">
        <v>4.6370000000000005</v>
      </c>
    </row>
    <row r="7" spans="1:13" ht="15">
      <c r="A7" t="s">
        <v>126</v>
      </c>
      <c r="C7" s="8">
        <v>37</v>
      </c>
      <c r="E7" s="13" t="s">
        <v>127</v>
      </c>
      <c r="G7" s="10">
        <v>1</v>
      </c>
      <c r="I7" s="10">
        <v>0</v>
      </c>
      <c r="K7" s="8">
        <v>2.726</v>
      </c>
      <c r="M7" s="8">
        <v>7.159</v>
      </c>
    </row>
    <row r="8" spans="1:13" ht="15">
      <c r="A8" t="s">
        <v>128</v>
      </c>
      <c r="C8" s="8">
        <v>17</v>
      </c>
      <c r="E8" s="13" t="s">
        <v>129</v>
      </c>
      <c r="G8" s="10">
        <v>1</v>
      </c>
      <c r="I8" s="10">
        <v>0</v>
      </c>
      <c r="K8" s="10">
        <v>0</v>
      </c>
      <c r="M8" s="8">
        <v>3.219</v>
      </c>
    </row>
    <row r="9" spans="1:13" ht="15">
      <c r="A9" t="s">
        <v>130</v>
      </c>
      <c r="C9" s="8">
        <v>44</v>
      </c>
      <c r="E9" s="13" t="s">
        <v>131</v>
      </c>
      <c r="G9" s="10">
        <v>1</v>
      </c>
      <c r="I9" s="10">
        <v>0</v>
      </c>
      <c r="K9" s="8">
        <v>3.437</v>
      </c>
      <c r="M9" s="8">
        <v>5.325</v>
      </c>
    </row>
    <row r="10" spans="1:13" ht="15">
      <c r="A10" t="s">
        <v>132</v>
      </c>
      <c r="C10" s="8">
        <v>50</v>
      </c>
      <c r="E10" s="13" t="s">
        <v>133</v>
      </c>
      <c r="G10" s="10">
        <v>1</v>
      </c>
      <c r="I10" s="10">
        <v>0</v>
      </c>
      <c r="K10" s="8">
        <v>12.77</v>
      </c>
      <c r="M10" s="8">
        <v>10.711</v>
      </c>
    </row>
    <row r="11" spans="1:13" ht="15">
      <c r="A11" t="s">
        <v>134</v>
      </c>
      <c r="C11" s="8">
        <v>45</v>
      </c>
      <c r="E11" s="13" t="s">
        <v>135</v>
      </c>
      <c r="G11" s="10">
        <v>1</v>
      </c>
      <c r="I11" s="10">
        <v>0</v>
      </c>
      <c r="K11" s="8">
        <v>11.465</v>
      </c>
      <c r="M11" s="8">
        <v>7.813</v>
      </c>
    </row>
    <row r="12" spans="1:13" ht="15">
      <c r="A12" t="s">
        <v>136</v>
      </c>
      <c r="C12" s="8">
        <v>45</v>
      </c>
      <c r="E12" s="13" t="s">
        <v>137</v>
      </c>
      <c r="G12" s="10">
        <v>1</v>
      </c>
      <c r="I12" s="10">
        <v>0</v>
      </c>
      <c r="K12" s="8">
        <v>5</v>
      </c>
      <c r="M12" s="8">
        <v>3.241</v>
      </c>
    </row>
    <row r="13" spans="1:13" ht="15">
      <c r="A13" t="s">
        <v>138</v>
      </c>
      <c r="C13" s="8">
        <v>31.5</v>
      </c>
      <c r="E13" s="13" t="s">
        <v>139</v>
      </c>
      <c r="G13" s="10">
        <v>1</v>
      </c>
      <c r="I13" s="10">
        <v>0</v>
      </c>
      <c r="K13" s="8">
        <v>5.948</v>
      </c>
      <c r="M13" s="8">
        <v>7.086</v>
      </c>
    </row>
    <row r="14" spans="1:13" ht="15">
      <c r="A14" t="s">
        <v>140</v>
      </c>
      <c r="C14" s="8">
        <v>858.6</v>
      </c>
      <c r="E14" s="13" t="s">
        <v>141</v>
      </c>
      <c r="G14" s="10">
        <v>1</v>
      </c>
      <c r="I14" s="10">
        <v>0</v>
      </c>
      <c r="K14" s="8">
        <v>40.657</v>
      </c>
      <c r="M14" s="8">
        <v>86.565</v>
      </c>
    </row>
    <row r="15" spans="1:13" ht="15">
      <c r="A15" t="s">
        <v>142</v>
      </c>
      <c r="C15" s="8">
        <v>116.3</v>
      </c>
      <c r="E15" s="13" t="s">
        <v>143</v>
      </c>
      <c r="G15" s="10">
        <v>1</v>
      </c>
      <c r="I15" s="10">
        <v>0</v>
      </c>
      <c r="K15" s="8">
        <v>4.6</v>
      </c>
      <c r="M15" s="8">
        <v>17.024</v>
      </c>
    </row>
    <row r="16" spans="1:13" ht="15">
      <c r="A16" t="s">
        <v>144</v>
      </c>
      <c r="C16" s="8">
        <v>15</v>
      </c>
      <c r="E16" s="13" t="s">
        <v>145</v>
      </c>
      <c r="G16" s="10">
        <v>1</v>
      </c>
      <c r="I16" s="10">
        <v>0</v>
      </c>
      <c r="K16" s="10">
        <v>100</v>
      </c>
      <c r="M16" s="8">
        <v>1.782</v>
      </c>
    </row>
    <row r="17" spans="1:13" ht="15">
      <c r="A17" t="s">
        <v>146</v>
      </c>
      <c r="C17" s="8">
        <v>58.9</v>
      </c>
      <c r="E17" s="13" t="s">
        <v>147</v>
      </c>
      <c r="G17" s="10">
        <v>1</v>
      </c>
      <c r="I17" s="10">
        <v>0</v>
      </c>
      <c r="K17" s="10">
        <v>562</v>
      </c>
      <c r="M17" s="8">
        <v>23.693</v>
      </c>
    </row>
    <row r="18" spans="1:13" ht="15">
      <c r="A18" t="s">
        <v>148</v>
      </c>
      <c r="C18" s="8">
        <v>58.3</v>
      </c>
      <c r="E18" s="13" t="s">
        <v>149</v>
      </c>
      <c r="G18" s="10">
        <v>1</v>
      </c>
      <c r="I18" s="10">
        <v>0</v>
      </c>
      <c r="K18" s="10">
        <v>0</v>
      </c>
      <c r="M18" s="8">
        <v>15.225</v>
      </c>
    </row>
    <row r="19" spans="1:13" ht="15">
      <c r="A19" t="s">
        <v>150</v>
      </c>
      <c r="C19" s="8">
        <v>155.1</v>
      </c>
      <c r="E19" s="13" t="s">
        <v>151</v>
      </c>
      <c r="G19" s="10">
        <v>1</v>
      </c>
      <c r="I19" s="10">
        <v>0</v>
      </c>
      <c r="K19" s="10">
        <v>0</v>
      </c>
      <c r="M19" s="8">
        <v>38.358</v>
      </c>
    </row>
    <row r="20" spans="1:13" ht="15">
      <c r="A20" t="s">
        <v>152</v>
      </c>
      <c r="C20" s="8">
        <v>20.7</v>
      </c>
      <c r="E20" s="13" t="s">
        <v>153</v>
      </c>
      <c r="G20" s="10">
        <v>1</v>
      </c>
      <c r="I20" s="10">
        <v>0</v>
      </c>
      <c r="K20" s="10">
        <v>0</v>
      </c>
      <c r="M20" s="8">
        <v>2.245</v>
      </c>
    </row>
    <row r="21" spans="1:13" ht="15">
      <c r="A21" t="s">
        <v>154</v>
      </c>
      <c r="C21" s="8">
        <v>30.9</v>
      </c>
      <c r="E21" s="13" t="s">
        <v>155</v>
      </c>
      <c r="G21" s="10">
        <v>1</v>
      </c>
      <c r="I21" s="10">
        <v>0</v>
      </c>
      <c r="K21" s="8">
        <v>1.75</v>
      </c>
      <c r="M21" s="8">
        <v>12.795</v>
      </c>
    </row>
    <row r="22" spans="1:13" ht="15">
      <c r="A22" t="s">
        <v>156</v>
      </c>
      <c r="C22" s="8">
        <v>30.6</v>
      </c>
      <c r="E22" s="13" t="s">
        <v>157</v>
      </c>
      <c r="G22" s="10">
        <v>1</v>
      </c>
      <c r="I22" s="10">
        <v>0</v>
      </c>
      <c r="K22" s="10">
        <v>187</v>
      </c>
      <c r="M22" s="8">
        <v>4.358</v>
      </c>
    </row>
    <row r="23" spans="1:13" ht="15">
      <c r="A23" t="s">
        <v>158</v>
      </c>
      <c r="C23" s="8">
        <v>15</v>
      </c>
      <c r="E23" s="13" t="s">
        <v>159</v>
      </c>
      <c r="G23" s="10">
        <v>1</v>
      </c>
      <c r="I23" s="10">
        <v>0</v>
      </c>
      <c r="K23" s="10">
        <v>0</v>
      </c>
      <c r="M23" s="8">
        <v>4.688</v>
      </c>
    </row>
    <row r="24" spans="1:13" ht="15">
      <c r="A24" t="s">
        <v>160</v>
      </c>
      <c r="C24" s="8">
        <v>90.7</v>
      </c>
      <c r="E24" s="13" t="s">
        <v>161</v>
      </c>
      <c r="G24" s="10">
        <v>1</v>
      </c>
      <c r="I24" s="10">
        <v>0</v>
      </c>
      <c r="K24" s="10">
        <v>0</v>
      </c>
      <c r="M24" s="8">
        <v>50.766</v>
      </c>
    </row>
    <row r="25" spans="1:13" ht="15">
      <c r="A25" t="s">
        <v>162</v>
      </c>
      <c r="C25" s="8">
        <v>29.1</v>
      </c>
      <c r="E25" s="13" t="s">
        <v>163</v>
      </c>
      <c r="G25" s="10">
        <v>1</v>
      </c>
      <c r="I25" s="10">
        <v>0</v>
      </c>
      <c r="K25" s="10">
        <v>0</v>
      </c>
      <c r="M25" s="8">
        <v>11.382</v>
      </c>
    </row>
    <row r="26" spans="1:13" ht="15">
      <c r="A26" t="s">
        <v>164</v>
      </c>
      <c r="C26" s="8">
        <v>865.331</v>
      </c>
      <c r="E26" s="13" t="s">
        <v>165</v>
      </c>
      <c r="G26" s="10">
        <v>1</v>
      </c>
      <c r="I26" s="10">
        <v>0</v>
      </c>
      <c r="K26" s="10">
        <v>0</v>
      </c>
      <c r="M26" s="8">
        <v>109.455</v>
      </c>
    </row>
    <row r="27" spans="1:13" ht="15">
      <c r="A27" t="s">
        <v>166</v>
      </c>
      <c r="C27" s="8">
        <v>31.91</v>
      </c>
      <c r="E27" s="13" t="s">
        <v>167</v>
      </c>
      <c r="G27" s="10">
        <v>1</v>
      </c>
      <c r="I27" s="10">
        <v>0</v>
      </c>
      <c r="K27" s="10">
        <v>0</v>
      </c>
      <c r="M27" s="8">
        <v>6.564</v>
      </c>
    </row>
    <row r="28" spans="1:13" ht="15">
      <c r="A28" t="s">
        <v>168</v>
      </c>
      <c r="C28" s="8">
        <v>29.7</v>
      </c>
      <c r="E28" s="13" t="s">
        <v>169</v>
      </c>
      <c r="G28" s="10">
        <v>1</v>
      </c>
      <c r="I28" s="10">
        <v>0</v>
      </c>
      <c r="K28" s="10">
        <v>0</v>
      </c>
      <c r="M28" s="8">
        <v>6.045</v>
      </c>
    </row>
    <row r="29" spans="1:13" ht="15">
      <c r="A29" t="s">
        <v>170</v>
      </c>
      <c r="C29" s="8">
        <v>18.45</v>
      </c>
      <c r="E29" s="13" t="s">
        <v>171</v>
      </c>
      <c r="G29" s="10">
        <v>1</v>
      </c>
      <c r="I29" s="10">
        <v>0</v>
      </c>
      <c r="K29" s="10">
        <v>0</v>
      </c>
      <c r="M29" s="8">
        <v>4.789</v>
      </c>
    </row>
    <row r="30" spans="1:13" ht="15">
      <c r="A30" t="s">
        <v>172</v>
      </c>
      <c r="C30" s="8">
        <v>22.48</v>
      </c>
      <c r="E30" s="13" t="s">
        <v>173</v>
      </c>
      <c r="G30" s="10">
        <v>1</v>
      </c>
      <c r="I30" s="10">
        <v>0</v>
      </c>
      <c r="K30" s="10">
        <v>0</v>
      </c>
      <c r="M30" s="8">
        <v>7.128</v>
      </c>
    </row>
    <row r="31" spans="1:13" ht="15">
      <c r="A31" t="s">
        <v>174</v>
      </c>
      <c r="C31" s="8">
        <v>41.62</v>
      </c>
      <c r="E31" s="13" t="s">
        <v>175</v>
      </c>
      <c r="G31" s="10">
        <v>1</v>
      </c>
      <c r="I31" s="10">
        <v>0</v>
      </c>
      <c r="K31" s="10">
        <v>85</v>
      </c>
      <c r="M31" s="8">
        <v>4.023</v>
      </c>
    </row>
    <row r="32" spans="1:13" ht="15">
      <c r="A32" t="s">
        <v>176</v>
      </c>
      <c r="C32" s="8">
        <v>14.43</v>
      </c>
      <c r="E32" s="13" t="s">
        <v>177</v>
      </c>
      <c r="G32" s="10">
        <v>1</v>
      </c>
      <c r="I32" s="10">
        <v>0</v>
      </c>
      <c r="K32" s="10">
        <v>0</v>
      </c>
      <c r="M32" s="8">
        <v>1.73</v>
      </c>
    </row>
    <row r="33" spans="1:13" ht="15">
      <c r="A33" t="s">
        <v>178</v>
      </c>
      <c r="C33" s="8">
        <v>107.935</v>
      </c>
      <c r="E33" s="13" t="s">
        <v>179</v>
      </c>
      <c r="G33" s="10">
        <v>1</v>
      </c>
      <c r="I33" s="10">
        <v>0</v>
      </c>
      <c r="K33" s="10">
        <v>0</v>
      </c>
      <c r="M33" s="8">
        <v>2.411</v>
      </c>
    </row>
    <row r="34" spans="1:13" ht="15">
      <c r="A34" t="s">
        <v>180</v>
      </c>
      <c r="C34" s="8">
        <v>14.23</v>
      </c>
      <c r="E34" s="13" t="s">
        <v>181</v>
      </c>
      <c r="G34" s="10">
        <v>1</v>
      </c>
      <c r="I34" s="10">
        <v>0</v>
      </c>
      <c r="K34" s="10">
        <v>0</v>
      </c>
      <c r="M34" s="8">
        <v>3.675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M27"/>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24.7109375" style="0" customWidth="1"/>
    <col min="4" max="4" width="8.7109375" style="0" customWidth="1"/>
    <col min="5" max="5" width="35.7109375" style="0" customWidth="1"/>
    <col min="6" max="6" width="8.7109375" style="0" customWidth="1"/>
    <col min="7" max="7" width="22.7109375" style="0" customWidth="1"/>
    <col min="8" max="8" width="8.7109375" style="0" customWidth="1"/>
    <col min="9" max="9" width="21.7109375" style="0" customWidth="1"/>
    <col min="10" max="10" width="8.7109375" style="0" customWidth="1"/>
    <col min="11" max="11" width="22.7109375" style="0" customWidth="1"/>
    <col min="12" max="12" width="8.7109375" style="0" customWidth="1"/>
    <col min="13" max="13" width="19.7109375" style="0" customWidth="1"/>
    <col min="14" max="16384" width="8.7109375" style="0" customWidth="1"/>
  </cols>
  <sheetData>
    <row r="2" spans="1:6" ht="15">
      <c r="A2" s="1" t="s">
        <v>22</v>
      </c>
      <c r="B2" s="1"/>
      <c r="C2" s="1"/>
      <c r="D2" s="1"/>
      <c r="E2" s="1"/>
      <c r="F2" s="1"/>
    </row>
    <row r="5" spans="1:13" ht="39.75" customHeight="1">
      <c r="A5" s="6" t="s">
        <v>12</v>
      </c>
      <c r="C5" s="7" t="s">
        <v>13</v>
      </c>
      <c r="E5" s="7" t="s">
        <v>68</v>
      </c>
      <c r="G5" s="7" t="s">
        <v>15</v>
      </c>
      <c r="I5" s="7" t="s">
        <v>16</v>
      </c>
      <c r="K5" s="7" t="s">
        <v>17</v>
      </c>
      <c r="M5" s="7" t="s">
        <v>18</v>
      </c>
    </row>
    <row r="6" spans="1:13" ht="15">
      <c r="A6" t="s">
        <v>182</v>
      </c>
      <c r="C6" s="8">
        <v>28.67</v>
      </c>
      <c r="E6" s="13" t="s">
        <v>183</v>
      </c>
      <c r="G6" s="10">
        <v>1</v>
      </c>
      <c r="I6" s="10">
        <v>0</v>
      </c>
      <c r="K6" s="10">
        <v>0</v>
      </c>
      <c r="M6" s="8">
        <v>1.767</v>
      </c>
    </row>
    <row r="7" spans="1:13" ht="15">
      <c r="A7" t="s">
        <v>184</v>
      </c>
      <c r="C7" s="8">
        <v>15.88</v>
      </c>
      <c r="E7" s="13" t="s">
        <v>185</v>
      </c>
      <c r="G7" s="10">
        <v>1</v>
      </c>
      <c r="I7" s="10">
        <v>0</v>
      </c>
      <c r="K7" s="10">
        <v>0</v>
      </c>
      <c r="M7" s="8">
        <v>1.022</v>
      </c>
    </row>
    <row r="8" spans="1:13" ht="15">
      <c r="A8" t="s">
        <v>186</v>
      </c>
      <c r="C8" s="8">
        <v>14.22</v>
      </c>
      <c r="E8" s="13" t="s">
        <v>187</v>
      </c>
      <c r="G8" s="10">
        <v>1</v>
      </c>
      <c r="I8" s="10">
        <v>0</v>
      </c>
      <c r="K8" s="10">
        <v>0</v>
      </c>
      <c r="M8" s="10">
        <v>0</v>
      </c>
    </row>
    <row r="9" spans="1:13" ht="15">
      <c r="A9" t="s">
        <v>188</v>
      </c>
      <c r="C9" s="13" t="s">
        <v>189</v>
      </c>
      <c r="E9" s="13" t="s">
        <v>190</v>
      </c>
      <c r="G9" s="13" t="s">
        <v>191</v>
      </c>
      <c r="I9" s="10">
        <v>0</v>
      </c>
      <c r="K9" s="10">
        <v>0</v>
      </c>
      <c r="M9" s="8">
        <v>201.58</v>
      </c>
    </row>
    <row r="10" spans="1:13" ht="15">
      <c r="A10" t="s">
        <v>192</v>
      </c>
      <c r="C10" s="8">
        <v>28.93</v>
      </c>
      <c r="E10" s="13" t="s">
        <v>193</v>
      </c>
      <c r="G10" s="13" t="s">
        <v>191</v>
      </c>
      <c r="I10" s="10">
        <v>0</v>
      </c>
      <c r="K10" s="10">
        <v>0</v>
      </c>
      <c r="M10" s="8">
        <v>1.76</v>
      </c>
    </row>
    <row r="11" spans="1:13" ht="15">
      <c r="A11" t="s">
        <v>194</v>
      </c>
      <c r="C11" s="8">
        <v>22.86</v>
      </c>
      <c r="E11" s="13" t="s">
        <v>195</v>
      </c>
      <c r="G11" s="13" t="s">
        <v>191</v>
      </c>
      <c r="I11" s="10">
        <v>0</v>
      </c>
      <c r="K11" s="10">
        <v>0</v>
      </c>
      <c r="M11" s="8">
        <v>1.03</v>
      </c>
    </row>
    <row r="12" spans="1:13" ht="15">
      <c r="A12" t="s">
        <v>196</v>
      </c>
      <c r="C12" s="8">
        <v>17.74</v>
      </c>
      <c r="E12" s="13" t="s">
        <v>197</v>
      </c>
      <c r="G12" s="13" t="s">
        <v>191</v>
      </c>
      <c r="I12" s="10">
        <v>0</v>
      </c>
      <c r="K12" s="10">
        <v>0</v>
      </c>
      <c r="M12" s="8">
        <v>2.525</v>
      </c>
    </row>
    <row r="13" spans="1:13" ht="15">
      <c r="A13" t="s">
        <v>198</v>
      </c>
      <c r="C13" s="8">
        <v>26.35</v>
      </c>
      <c r="E13" s="13" t="s">
        <v>199</v>
      </c>
      <c r="G13" s="13" t="s">
        <v>191</v>
      </c>
      <c r="I13" s="10">
        <v>0</v>
      </c>
      <c r="K13" s="10">
        <v>0</v>
      </c>
      <c r="M13" s="10">
        <v>0</v>
      </c>
    </row>
    <row r="14" spans="1:13" ht="15">
      <c r="A14" t="s">
        <v>200</v>
      </c>
      <c r="C14" s="8">
        <v>37.265</v>
      </c>
      <c r="E14" s="13" t="s">
        <v>201</v>
      </c>
      <c r="G14" s="13" t="s">
        <v>191</v>
      </c>
      <c r="I14" s="10">
        <v>0</v>
      </c>
      <c r="K14" s="10">
        <v>0</v>
      </c>
      <c r="M14" s="8">
        <v>2.66</v>
      </c>
    </row>
    <row r="15" spans="1:13" ht="15">
      <c r="A15" t="s">
        <v>202</v>
      </c>
      <c r="C15" s="8">
        <v>36.79</v>
      </c>
      <c r="E15" s="13" t="s">
        <v>203</v>
      </c>
      <c r="G15" s="13" t="s">
        <v>191</v>
      </c>
      <c r="I15" s="10">
        <v>0</v>
      </c>
      <c r="K15" s="10">
        <v>0</v>
      </c>
      <c r="M15" s="10">
        <v>0</v>
      </c>
    </row>
    <row r="16" spans="1:13" ht="15">
      <c r="A16" t="s">
        <v>204</v>
      </c>
      <c r="C16" s="8">
        <v>29.81</v>
      </c>
      <c r="E16" s="13" t="s">
        <v>205</v>
      </c>
      <c r="G16" s="13" t="s">
        <v>191</v>
      </c>
      <c r="I16" s="10">
        <v>0</v>
      </c>
      <c r="K16" s="10">
        <v>0</v>
      </c>
      <c r="M16" s="8">
        <v>3.46</v>
      </c>
    </row>
    <row r="17" spans="1:13" ht="15">
      <c r="A17" t="s">
        <v>206</v>
      </c>
      <c r="C17" s="8">
        <v>12.78</v>
      </c>
      <c r="E17" s="13" t="s">
        <v>207</v>
      </c>
      <c r="G17" s="13" t="s">
        <v>191</v>
      </c>
      <c r="I17" s="10">
        <v>0</v>
      </c>
      <c r="K17" s="10">
        <v>0</v>
      </c>
      <c r="M17" s="8">
        <v>3.46</v>
      </c>
    </row>
    <row r="18" spans="1:13" ht="15">
      <c r="A18" t="s">
        <v>208</v>
      </c>
      <c r="C18" s="8">
        <v>23.165</v>
      </c>
      <c r="E18" s="13" t="s">
        <v>209</v>
      </c>
      <c r="G18" s="13" t="s">
        <v>191</v>
      </c>
      <c r="I18" s="10">
        <v>0</v>
      </c>
      <c r="K18" s="10">
        <v>0</v>
      </c>
      <c r="M18" s="10">
        <v>800</v>
      </c>
    </row>
    <row r="19" spans="1:13" ht="15">
      <c r="A19" t="s">
        <v>210</v>
      </c>
      <c r="C19" s="8">
        <v>51.59</v>
      </c>
      <c r="E19" s="13" t="s">
        <v>211</v>
      </c>
      <c r="G19" s="13" t="s">
        <v>191</v>
      </c>
      <c r="I19" s="10">
        <v>0</v>
      </c>
      <c r="K19" s="10">
        <v>0</v>
      </c>
      <c r="M19" s="10">
        <v>0</v>
      </c>
    </row>
    <row r="20" spans="1:13" ht="15">
      <c r="A20" t="s">
        <v>212</v>
      </c>
      <c r="C20" s="8">
        <v>30.042</v>
      </c>
      <c r="E20" s="13" t="s">
        <v>213</v>
      </c>
      <c r="G20" s="13" t="s">
        <v>191</v>
      </c>
      <c r="I20" s="10">
        <v>0</v>
      </c>
      <c r="K20" s="10">
        <v>0</v>
      </c>
      <c r="M20" s="10">
        <v>0</v>
      </c>
    </row>
    <row r="21" spans="1:13" ht="15">
      <c r="A21" t="s">
        <v>214</v>
      </c>
      <c r="C21" s="8">
        <v>24.49</v>
      </c>
      <c r="E21" s="13" t="s">
        <v>215</v>
      </c>
      <c r="G21" s="13" t="s">
        <v>191</v>
      </c>
      <c r="I21" s="10">
        <v>0</v>
      </c>
      <c r="K21" s="10">
        <v>0</v>
      </c>
      <c r="M21" s="10">
        <v>0</v>
      </c>
    </row>
    <row r="22" spans="1:13" ht="15">
      <c r="A22" t="s">
        <v>216</v>
      </c>
      <c r="C22" s="8">
        <v>44.21</v>
      </c>
      <c r="E22" s="13" t="s">
        <v>217</v>
      </c>
      <c r="G22" s="13" t="s">
        <v>191</v>
      </c>
      <c r="I22" s="10">
        <v>0</v>
      </c>
      <c r="K22" s="10">
        <v>0</v>
      </c>
      <c r="M22" s="8">
        <v>1.6</v>
      </c>
    </row>
    <row r="23" spans="1:13" ht="15">
      <c r="A23" t="s">
        <v>218</v>
      </c>
      <c r="C23" s="8">
        <v>47.365</v>
      </c>
      <c r="E23" s="13" t="s">
        <v>219</v>
      </c>
      <c r="G23" s="13" t="s">
        <v>191</v>
      </c>
      <c r="I23" s="10">
        <v>0</v>
      </c>
      <c r="K23" s="10">
        <v>0</v>
      </c>
      <c r="M23" s="10">
        <v>0</v>
      </c>
    </row>
    <row r="24" spans="1:13" ht="15">
      <c r="A24" t="s">
        <v>220</v>
      </c>
      <c r="C24" s="8">
        <v>36.48</v>
      </c>
      <c r="E24" s="13" t="s">
        <v>221</v>
      </c>
      <c r="G24" s="13" t="s">
        <v>191</v>
      </c>
      <c r="I24" s="10">
        <v>0</v>
      </c>
      <c r="K24" s="10">
        <v>0</v>
      </c>
      <c r="M24" s="8">
        <v>1.33</v>
      </c>
    </row>
    <row r="25" spans="1:13" ht="15">
      <c r="A25" t="s">
        <v>222</v>
      </c>
      <c r="C25" s="8">
        <v>29.74</v>
      </c>
      <c r="E25" s="13" t="s">
        <v>223</v>
      </c>
      <c r="G25" s="13" t="s">
        <v>191</v>
      </c>
      <c r="I25" s="10">
        <v>0</v>
      </c>
      <c r="K25" s="10">
        <v>0</v>
      </c>
      <c r="M25" s="10">
        <v>0</v>
      </c>
    </row>
    <row r="27" spans="1:13" ht="15">
      <c r="A27" s="3" t="s">
        <v>224</v>
      </c>
      <c r="C27" s="14" t="s">
        <v>225</v>
      </c>
      <c r="I27" s="11">
        <v>19.58</v>
      </c>
      <c r="K27" s="14" t="s">
        <v>226</v>
      </c>
      <c r="M27" s="14" t="s">
        <v>227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3:C21"/>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00.8515625" style="0" customWidth="1"/>
    <col min="4" max="16384" width="8.7109375" style="0" customWidth="1"/>
  </cols>
  <sheetData>
    <row r="3" spans="1:3" ht="15">
      <c r="A3" s="3" t="s">
        <v>228</v>
      </c>
      <c r="C3" s="3" t="s">
        <v>229</v>
      </c>
    </row>
    <row r="4" spans="2:3" ht="15">
      <c r="B4" s="4"/>
      <c r="C4" s="4"/>
    </row>
    <row r="5" spans="1:3" ht="15">
      <c r="A5" t="s">
        <v>230</v>
      </c>
      <c r="C5" t="s">
        <v>231</v>
      </c>
    </row>
    <row r="6" spans="2:3" ht="15">
      <c r="B6" s="4"/>
      <c r="C6" s="4"/>
    </row>
    <row r="7" spans="1:3" ht="15">
      <c r="A7" t="s">
        <v>39</v>
      </c>
      <c r="C7" t="s">
        <v>232</v>
      </c>
    </row>
    <row r="8" spans="2:3" ht="15">
      <c r="B8" s="4"/>
      <c r="C8" s="4"/>
    </row>
    <row r="9" spans="1:3" ht="15">
      <c r="A9" t="s">
        <v>41</v>
      </c>
      <c r="C9" t="s">
        <v>233</v>
      </c>
    </row>
    <row r="10" spans="2:3" ht="15">
      <c r="B10" s="4"/>
      <c r="C10" s="4"/>
    </row>
    <row r="11" spans="1:3" ht="15">
      <c r="A11" t="s">
        <v>234</v>
      </c>
      <c r="C11" t="s">
        <v>235</v>
      </c>
    </row>
    <row r="12" spans="2:3" ht="15">
      <c r="B12" s="4"/>
      <c r="C12" s="4"/>
    </row>
    <row r="13" spans="1:3" ht="15">
      <c r="A13" t="s">
        <v>45</v>
      </c>
      <c r="C13" t="s">
        <v>236</v>
      </c>
    </row>
    <row r="14" spans="2:3" ht="15">
      <c r="B14" s="4"/>
      <c r="C14" s="4"/>
    </row>
    <row r="15" spans="1:3" ht="15">
      <c r="A15" t="s">
        <v>47</v>
      </c>
      <c r="C15" t="s">
        <v>237</v>
      </c>
    </row>
    <row r="16" spans="2:3" ht="15">
      <c r="B16" s="4"/>
      <c r="C16" s="4"/>
    </row>
    <row r="17" spans="1:3" ht="15">
      <c r="A17" t="s">
        <v>49</v>
      </c>
      <c r="C17" t="s">
        <v>238</v>
      </c>
    </row>
    <row r="18" spans="2:3" ht="15">
      <c r="B18" s="4"/>
      <c r="C18" s="4"/>
    </row>
    <row r="19" spans="1:3" ht="15">
      <c r="A19" t="s">
        <v>51</v>
      </c>
      <c r="C19" t="s">
        <v>239</v>
      </c>
    </row>
    <row r="20" spans="2:3" ht="15">
      <c r="B20" s="4"/>
      <c r="C20" s="4"/>
    </row>
    <row r="21" spans="1:3" ht="15">
      <c r="A21" t="s">
        <v>240</v>
      </c>
      <c r="C21" t="s">
        <v>241</v>
      </c>
    </row>
  </sheetData>
  <sheetProtection selectLockedCells="1" selectUnlockedCells="1"/>
  <mergeCells count="9">
    <mergeCell ref="B4:C4"/>
    <mergeCell ref="B6:C6"/>
    <mergeCell ref="B8:C8"/>
    <mergeCell ref="B10:C10"/>
    <mergeCell ref="B12:C12"/>
    <mergeCell ref="B14:C14"/>
    <mergeCell ref="B16:C16"/>
    <mergeCell ref="B18:C18"/>
    <mergeCell ref="B20:C20"/>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3:C4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00.8515625" style="0" customWidth="1"/>
    <col min="4" max="16384" width="8.7109375" style="0" customWidth="1"/>
  </cols>
  <sheetData>
    <row r="3" spans="1:3" ht="15">
      <c r="A3" s="3" t="s">
        <v>242</v>
      </c>
      <c r="C3" s="3" t="s">
        <v>229</v>
      </c>
    </row>
    <row r="4" spans="2:3" ht="15">
      <c r="B4" s="4"/>
      <c r="C4" s="4"/>
    </row>
    <row r="5" spans="1:3" ht="15">
      <c r="A5" t="s">
        <v>56</v>
      </c>
      <c r="C5" t="s">
        <v>243</v>
      </c>
    </row>
    <row r="6" spans="2:3" ht="15">
      <c r="B6" s="4"/>
      <c r="C6" s="4"/>
    </row>
    <row r="7" spans="1:3" ht="15">
      <c r="A7" t="s">
        <v>58</v>
      </c>
      <c r="C7" t="s">
        <v>244</v>
      </c>
    </row>
    <row r="8" spans="2:3" ht="15">
      <c r="B8" s="4"/>
      <c r="C8" s="4"/>
    </row>
    <row r="9" spans="1:3" ht="15">
      <c r="A9" t="s">
        <v>60</v>
      </c>
      <c r="C9" t="s">
        <v>245</v>
      </c>
    </row>
    <row r="10" spans="2:3" ht="15">
      <c r="B10" s="4"/>
      <c r="C10" s="4"/>
    </row>
    <row r="11" spans="1:3" ht="15">
      <c r="A11" t="s">
        <v>62</v>
      </c>
      <c r="C11" t="s">
        <v>246</v>
      </c>
    </row>
    <row r="12" spans="2:3" ht="15">
      <c r="B12" s="4"/>
      <c r="C12" s="4"/>
    </row>
    <row r="13" spans="1:3" ht="15">
      <c r="A13" t="s">
        <v>64</v>
      </c>
      <c r="C13" t="s">
        <v>247</v>
      </c>
    </row>
    <row r="14" spans="2:3" ht="15">
      <c r="B14" s="4"/>
      <c r="C14" s="4"/>
    </row>
    <row r="15" spans="1:3" ht="15">
      <c r="A15" t="s">
        <v>66</v>
      </c>
      <c r="C15" t="s">
        <v>248</v>
      </c>
    </row>
    <row r="16" spans="2:3" ht="15">
      <c r="B16" s="4"/>
      <c r="C16" s="4"/>
    </row>
    <row r="17" spans="1:3" ht="39.75" customHeight="1">
      <c r="A17" t="s">
        <v>69</v>
      </c>
      <c r="C17" s="15" t="s">
        <v>249</v>
      </c>
    </row>
    <row r="18" spans="2:3" ht="15">
      <c r="B18" s="4"/>
      <c r="C18" s="4"/>
    </row>
    <row r="19" spans="1:3" ht="15">
      <c r="A19" t="s">
        <v>71</v>
      </c>
      <c r="C19" t="s">
        <v>250</v>
      </c>
    </row>
    <row r="20" spans="2:3" ht="15">
      <c r="B20" s="4"/>
      <c r="C20" s="4"/>
    </row>
    <row r="21" spans="1:3" ht="15">
      <c r="A21" t="s">
        <v>73</v>
      </c>
      <c r="C21" t="s">
        <v>251</v>
      </c>
    </row>
    <row r="22" spans="2:3" ht="15">
      <c r="B22" s="4"/>
      <c r="C22" s="4"/>
    </row>
    <row r="23" spans="1:3" ht="15">
      <c r="A23" t="s">
        <v>75</v>
      </c>
      <c r="C23" t="s">
        <v>252</v>
      </c>
    </row>
    <row r="24" spans="2:3" ht="15">
      <c r="B24" s="4"/>
      <c r="C24" s="4"/>
    </row>
    <row r="25" spans="1:3" ht="15">
      <c r="A25" t="s">
        <v>77</v>
      </c>
      <c r="C25" t="s">
        <v>253</v>
      </c>
    </row>
    <row r="26" spans="2:3" ht="15">
      <c r="B26" s="4"/>
      <c r="C26" s="4"/>
    </row>
    <row r="27" spans="1:3" ht="15">
      <c r="A27" t="s">
        <v>79</v>
      </c>
      <c r="C27" t="s">
        <v>254</v>
      </c>
    </row>
    <row r="28" spans="2:3" ht="15">
      <c r="B28" s="4"/>
      <c r="C28" s="4"/>
    </row>
    <row r="29" spans="1:3" ht="15">
      <c r="A29" t="s">
        <v>81</v>
      </c>
      <c r="C29" t="s">
        <v>255</v>
      </c>
    </row>
    <row r="30" spans="2:3" ht="15">
      <c r="B30" s="4"/>
      <c r="C30" s="4"/>
    </row>
    <row r="31" spans="1:3" ht="15">
      <c r="A31" t="s">
        <v>83</v>
      </c>
      <c r="C31" t="s">
        <v>256</v>
      </c>
    </row>
    <row r="32" spans="2:3" ht="15">
      <c r="B32" s="4"/>
      <c r="C32" s="4"/>
    </row>
    <row r="33" spans="1:3" ht="15">
      <c r="A33" t="s">
        <v>85</v>
      </c>
      <c r="C33" t="s">
        <v>257</v>
      </c>
    </row>
    <row r="34" spans="2:3" ht="15">
      <c r="B34" s="4"/>
      <c r="C34" s="4"/>
    </row>
    <row r="35" spans="1:3" ht="15">
      <c r="A35" t="s">
        <v>258</v>
      </c>
      <c r="C35" t="s">
        <v>259</v>
      </c>
    </row>
    <row r="36" spans="2:3" ht="15">
      <c r="B36" s="4"/>
      <c r="C36" s="4"/>
    </row>
    <row r="37" spans="1:3" ht="15">
      <c r="A37" t="s">
        <v>89</v>
      </c>
      <c r="C37" t="s">
        <v>260</v>
      </c>
    </row>
    <row r="38" spans="2:3" ht="15">
      <c r="B38" s="4"/>
      <c r="C38" s="4"/>
    </row>
    <row r="39" spans="1:3" ht="15">
      <c r="A39" t="s">
        <v>91</v>
      </c>
      <c r="C39" t="s">
        <v>261</v>
      </c>
    </row>
    <row r="40" spans="2:3" ht="15">
      <c r="B40" s="4"/>
      <c r="C40" s="4"/>
    </row>
    <row r="41" spans="1:3" ht="39.75" customHeight="1">
      <c r="A41" t="s">
        <v>262</v>
      </c>
      <c r="C41" s="15" t="s">
        <v>263</v>
      </c>
    </row>
    <row r="42" spans="2:3" ht="15">
      <c r="B42" s="4"/>
      <c r="C42" s="4"/>
    </row>
    <row r="43" spans="1:3" ht="15">
      <c r="A43" t="s">
        <v>95</v>
      </c>
      <c r="C43" t="s">
        <v>264</v>
      </c>
    </row>
    <row r="44" spans="2:3" ht="15">
      <c r="B44" s="4"/>
      <c r="C44" s="4"/>
    </row>
    <row r="45" spans="1:3" ht="15">
      <c r="A45" t="s">
        <v>97</v>
      </c>
      <c r="C45" t="s">
        <v>265</v>
      </c>
    </row>
    <row r="46" spans="2:3" ht="15">
      <c r="B46" s="4"/>
      <c r="C46" s="4"/>
    </row>
    <row r="47" spans="1:3" ht="15">
      <c r="A47" t="s">
        <v>99</v>
      </c>
      <c r="C47" t="s">
        <v>266</v>
      </c>
    </row>
    <row r="48" spans="2:3" ht="15">
      <c r="B48" s="4"/>
      <c r="C48" s="4"/>
    </row>
    <row r="49" spans="1:3" ht="15">
      <c r="A49" t="s">
        <v>101</v>
      </c>
      <c r="C49" t="s">
        <v>267</v>
      </c>
    </row>
  </sheetData>
  <sheetProtection selectLockedCells="1" selectUnlockedCells="1"/>
  <mergeCells count="23">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 ref="B38:C38"/>
    <mergeCell ref="B40:C40"/>
    <mergeCell ref="B42:C42"/>
    <mergeCell ref="B44:C44"/>
    <mergeCell ref="B46:C46"/>
    <mergeCell ref="B48:C48"/>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2023-03-30T20:13:12Z</dcterms:created>
  <dcterms:modified xsi:type="dcterms:W3CDTF">2023-03-30T20:13:12Z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